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autoCompressPictures="0"/>
  <mc:AlternateContent xmlns:mc="http://schemas.openxmlformats.org/markup-compatibility/2006">
    <mc:Choice Requires="x15">
      <x15ac:absPath xmlns:x15ac="http://schemas.microsoft.com/office/spreadsheetml/2010/11/ac" url="C:\Users\jjcab\Downloads\"/>
    </mc:Choice>
  </mc:AlternateContent>
  <xr:revisionPtr revIDLastSave="0" documentId="13_ncr:1_{C5B6D441-BBD7-4392-8A0A-A1D4599267B7}" xr6:coauthVersionLast="47" xr6:coauthVersionMax="47" xr10:uidLastSave="{00000000-0000-0000-0000-000000000000}"/>
  <bookViews>
    <workbookView xWindow="-96" yWindow="-96" windowWidth="23232" windowHeight="12432" tabRatio="534" xr2:uid="{00000000-000D-0000-FFFF-FFFF00000000}"/>
  </bookViews>
  <sheets>
    <sheet name="survey" sheetId="7" r:id="rId1"/>
    <sheet name="choices" sheetId="9" r:id="rId2"/>
    <sheet name="settings" sheetId="10" r:id="rId3"/>
    <sheet name="survey1" sheetId="1" r:id="rId4"/>
    <sheet name="choices1" sheetId="2" r:id="rId5"/>
    <sheet name="settings1" sheetId="3" r:id="rId6"/>
    <sheet name="help-survey" sheetId="4" r:id="rId7"/>
    <sheet name="help-choices" sheetId="5" r:id="rId8"/>
    <sheet name="help-settings" sheetId="6" r:id="rId9"/>
  </sheets>
  <definedNames>
    <definedName name="_xlnm._FilterDatabase" localSheetId="3" hidden="1">survey1!#REF!</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2" i="10" l="1"/>
  <c r="C80" i="4" l="1"/>
  <c r="C2" i="3"/>
</calcChain>
</file>

<file path=xl/sharedStrings.xml><?xml version="1.0" encoding="utf-8"?>
<sst xmlns="http://schemas.openxmlformats.org/spreadsheetml/2006/main" count="1147" uniqueCount="732">
  <si>
    <t>type</t>
  </si>
  <si>
    <t>name</t>
  </si>
  <si>
    <t>label</t>
  </si>
  <si>
    <t>relevant</t>
  </si>
  <si>
    <t>choice_filter</t>
  </si>
  <si>
    <t>hint</t>
  </si>
  <si>
    <t>default</t>
  </si>
  <si>
    <t>appearance</t>
  </si>
  <si>
    <t>constraint</t>
  </si>
  <si>
    <t>constraint_message</t>
  </si>
  <si>
    <t>disabled</t>
  </si>
  <si>
    <t>required</t>
  </si>
  <si>
    <t>required message</t>
  </si>
  <si>
    <t>read only</t>
  </si>
  <si>
    <t>calculation</t>
  </si>
  <si>
    <t>repeat_count</t>
  </si>
  <si>
    <t>media:image</t>
  </si>
  <si>
    <t>media:audio</t>
  </si>
  <si>
    <t>media:video</t>
  </si>
  <si>
    <t>note</t>
  </si>
  <si>
    <t>response_note</t>
  </si>
  <si>
    <t>publishable</t>
  </si>
  <si>
    <t>minimum_seconds</t>
  </si>
  <si>
    <t>start</t>
  </si>
  <si>
    <t>starttime</t>
  </si>
  <si>
    <t>end</t>
  </si>
  <si>
    <t>endtime</t>
  </si>
  <si>
    <t>deviceid</t>
  </si>
  <si>
    <t>subscriberid</t>
  </si>
  <si>
    <t>simserial</t>
  </si>
  <si>
    <t>simid</t>
  </si>
  <si>
    <t>phonenumber</t>
  </si>
  <si>
    <t>devicephonenum</t>
  </si>
  <si>
    <t>intro</t>
  </si>
  <si>
    <t xml:space="preserve">Cette enquête réalisée auprès d’un échantillon de ménages permet d’appréhender les comportements et les pratiques des ménages en matière d’hygiène et d’assainissement. Elle permet par ailleurs au bureau d’études de s’immerger dans le milieu puis de confirmer et de compléter ses observations à travers des focus groupes dans les villages retenus pour l’enquête. </t>
  </si>
  <si>
    <t>text</t>
  </si>
  <si>
    <t>nom_enqueteur</t>
  </si>
  <si>
    <t>Nom de l’enquêteur</t>
  </si>
  <si>
    <t>commune</t>
  </si>
  <si>
    <t>Commune</t>
  </si>
  <si>
    <t>arrondiss</t>
  </si>
  <si>
    <t>Arrondissement</t>
  </si>
  <si>
    <t>village</t>
  </si>
  <si>
    <t>Village ou quartier de ville</t>
  </si>
  <si>
    <t>localite</t>
  </si>
  <si>
    <t>Localité ou hameau</t>
  </si>
  <si>
    <t>nom_enquete</t>
  </si>
  <si>
    <t>Nom de l’enquêté</t>
  </si>
  <si>
    <t>begin group</t>
  </si>
  <si>
    <t>Caractéristiques socio démographiques</t>
  </si>
  <si>
    <t>select_one list5</t>
  </si>
  <si>
    <t>sex</t>
  </si>
  <si>
    <t>Sexe</t>
  </si>
  <si>
    <t>integer</t>
  </si>
  <si>
    <t>age</t>
  </si>
  <si>
    <t>Age</t>
  </si>
  <si>
    <t>select_one list6</t>
  </si>
  <si>
    <t>niv_inst</t>
  </si>
  <si>
    <t>Niveau d'instruction</t>
  </si>
  <si>
    <t>select_one list7</t>
  </si>
  <si>
    <t>profession</t>
  </si>
  <si>
    <t>Profession</t>
  </si>
  <si>
    <t>profession_autre</t>
  </si>
  <si>
    <t>Précisez autre</t>
  </si>
  <si>
    <t>${profession}=99</t>
  </si>
  <si>
    <t>select_one list8</t>
  </si>
  <si>
    <t>type_habitat</t>
  </si>
  <si>
    <t xml:space="preserve">Type d'habitat </t>
  </si>
  <si>
    <t>Observation</t>
  </si>
  <si>
    <t>type_habitat_autre</t>
  </si>
  <si>
    <t>${type_habitat}=99</t>
  </si>
  <si>
    <t>end group</t>
  </si>
  <si>
    <t>Gestion des excréta</t>
  </si>
  <si>
    <t>select_one list0</t>
  </si>
  <si>
    <t>disponibilite_latrine</t>
  </si>
  <si>
    <t>Disposez-vous de latrines ?</t>
  </si>
  <si>
    <t>select_one list9</t>
  </si>
  <si>
    <t>emplacement_latrine</t>
  </si>
  <si>
    <t>Où les membres de votre ménage font-ils leurs besoins ?</t>
  </si>
  <si>
    <t>${disponibilite_latrine}=2</t>
  </si>
  <si>
    <t>necessite_latrine</t>
  </si>
  <si>
    <t xml:space="preserve">Pensez-vous qu’il est nécessaire que chaque personne utilise une latrine? </t>
  </si>
  <si>
    <t>select_one list10</t>
  </si>
  <si>
    <t>pourquoi_non_necessite</t>
  </si>
  <si>
    <t>Pourquoi ?</t>
  </si>
  <si>
    <t>${necessite_latrine}=2</t>
  </si>
  <si>
    <t>pourquoi_non_necessite_autre</t>
  </si>
  <si>
    <t>${pourquoi_non_necessite}=99</t>
  </si>
  <si>
    <t>cout_latrine</t>
  </si>
  <si>
    <t>Selon vous, combien coûte une latrine simple ?</t>
  </si>
  <si>
    <t>En FCFA</t>
  </si>
  <si>
    <t>interet_acquisition_latrine</t>
  </si>
  <si>
    <t>Seriez-vous intéressé à payer une telle somme pour acquérir une latrine ?</t>
  </si>
  <si>
    <t>select_one list11</t>
  </si>
  <si>
    <t>interet_acquis_latrine_pourqoui</t>
  </si>
  <si>
    <t>${interet_acquisition_latrine}=2</t>
  </si>
  <si>
    <t>interet_acquis_latrine_pourqoui_autre</t>
  </si>
  <si>
    <t>${interet_acquis_latrine_pourqoui}=99</t>
  </si>
  <si>
    <t>select_one list12</t>
  </si>
  <si>
    <t>typ_latrine</t>
  </si>
  <si>
    <t>De quel type de latrines disposez-vous ?</t>
  </si>
  <si>
    <t>typ_latrine_autre</t>
  </si>
  <si>
    <t>${typ_latrine}=99</t>
  </si>
  <si>
    <t>raison_construction_latrine</t>
  </si>
  <si>
    <t>Quelles sont les raisons qui vous ont amenés à construire des latrines ?</t>
  </si>
  <si>
    <t>select_one list13</t>
  </si>
  <si>
    <t>position_latrine_puit</t>
  </si>
  <si>
    <t>Position des latrines par  rapport au puits dans la concession</t>
  </si>
  <si>
    <t>utilisation_latrine</t>
  </si>
  <si>
    <t xml:space="preserve">Utilisez-vous  (cette ou ces) latrine(s)? </t>
  </si>
  <si>
    <t xml:space="preserve">Niveau de fonctionnement </t>
  </si>
  <si>
    <t>select_one list14</t>
  </si>
  <si>
    <t>netoyage_latrine</t>
  </si>
  <si>
    <t>Comment nettoyez-vous ces latrines ?</t>
  </si>
  <si>
    <t>select_multiple list15</t>
  </si>
  <si>
    <t>pers_utilisant_latrine</t>
  </si>
  <si>
    <t>Qui sont ceux qui utilisent les latrines dans votre ménage ?</t>
  </si>
  <si>
    <t>select_multiple list16</t>
  </si>
  <si>
    <t>lieu_defecation_enfant</t>
  </si>
  <si>
    <t xml:space="preserve">Où défèquent les enfants qui ne sont pas en âge d’utiliser les latrines ? </t>
  </si>
  <si>
    <t>lieu_defecation_enfant_autre</t>
  </si>
  <si>
    <t>selected(${lieu_defecation_enfant},'99')</t>
  </si>
  <si>
    <t>select_one list17</t>
  </si>
  <si>
    <t>lieu_evacuation_selles_enfant</t>
  </si>
  <si>
    <t xml:space="preserve">Où sont évacuées les selles des enfants qui ne peuvent pas utiliser des latrines? </t>
  </si>
  <si>
    <t>lieu_evacuation_selles_enfant_autre</t>
  </si>
  <si>
    <t>${lieu_evacuation_selles_enfant}=99</t>
  </si>
  <si>
    <t>select_one list18</t>
  </si>
  <si>
    <t>latrine_rempli_quefaire</t>
  </si>
  <si>
    <t xml:space="preserve">Que faîtes-vous, lorsque la ou les latrine(s) est (sont) remplie(s) ? </t>
  </si>
  <si>
    <t>latrine_rempli_quefaire_autre</t>
  </si>
  <si>
    <t>${latrine_rempli_quefaire}=99</t>
  </si>
  <si>
    <t>select_one list19</t>
  </si>
  <si>
    <t>modalite_vidange</t>
  </si>
  <si>
    <t xml:space="preserve">Comment cela se fait? </t>
  </si>
  <si>
    <t>${latrine_rempli_quefaire}=2</t>
  </si>
  <si>
    <t>select_one list20</t>
  </si>
  <si>
    <t>who_vidange_manuelle</t>
  </si>
  <si>
    <t xml:space="preserve">Par qui est-elle faite? </t>
  </si>
  <si>
    <t>${modalite_vidange}=1</t>
  </si>
  <si>
    <t>who_vidange_manuelle_autre</t>
  </si>
  <si>
    <t>${who_vidange_manuelle}=99</t>
  </si>
  <si>
    <t>cout_vidange_manuelle</t>
  </si>
  <si>
    <t xml:space="preserve">Combien coûte une vidange manuelle ? </t>
  </si>
  <si>
    <t>select_one list21</t>
  </si>
  <si>
    <t>boues_vidange_quefaire</t>
  </si>
  <si>
    <t xml:space="preserve">Que faites-vous des boues de vidange ? </t>
  </si>
  <si>
    <t>boues_vidange_quefaire_autre</t>
  </si>
  <si>
    <t>${boues_vidange_quefaire}=99</t>
  </si>
  <si>
    <t>satisfation_utilisation_latrine</t>
  </si>
  <si>
    <t xml:space="preserve">Êtes-vous satisfaits de l’utilisation des latrines ? </t>
  </si>
  <si>
    <t>satisfation_utilisation_latrine_non</t>
  </si>
  <si>
    <t>${satisfation_utilisation_latrine}=2</t>
  </si>
  <si>
    <t>prev_maladie_latrine</t>
  </si>
  <si>
    <t xml:space="preserve">Pensez-vous que l’on peut prévenir certaines maladies en utilisant des latrines? </t>
  </si>
  <si>
    <t>Perception des ménages</t>
  </si>
  <si>
    <t>select_multiple list22</t>
  </si>
  <si>
    <t>prev_maladie_latrine_oui</t>
  </si>
  <si>
    <t>Les quelles ?</t>
  </si>
  <si>
    <t>${prev_maladie_latrine}=1</t>
  </si>
  <si>
    <t>prev_maladie_latrine_oui_autre</t>
  </si>
  <si>
    <t>Présisez autre</t>
  </si>
  <si>
    <t>selected(${prev_maladie_latrine_oui},'99')</t>
  </si>
  <si>
    <t>prev_maladie_latrine_non</t>
  </si>
  <si>
    <t>${prev_maladie_latrine}=2</t>
  </si>
  <si>
    <t>select_one list23</t>
  </si>
  <si>
    <t>sent_suprise_defec</t>
  </si>
  <si>
    <t xml:space="preserve">Quel sentiment avez-vous quand une personne vous surprend en train de déféquer dans la brousse ? </t>
  </si>
  <si>
    <t>sent_suprise_defec_autre</t>
  </si>
  <si>
    <t>${sent_suprise_defec}=99</t>
  </si>
  <si>
    <t>Gestion des déchets ménagers</t>
  </si>
  <si>
    <t>select_one list24</t>
  </si>
  <si>
    <t>lieux_ordure</t>
  </si>
  <si>
    <t xml:space="preserve">Où déversez- vous  vos ordures ? </t>
  </si>
  <si>
    <t>lieux_ordure_autre</t>
  </si>
  <si>
    <t>${lieux_ordure}=99</t>
  </si>
  <si>
    <t>proprete_cour</t>
  </si>
  <si>
    <t>La cour est-elle propre ?</t>
  </si>
  <si>
    <t>observation de l’enquêteur</t>
  </si>
  <si>
    <t>select_one list25</t>
  </si>
  <si>
    <t>lieux_ordure_balayage</t>
  </si>
  <si>
    <t xml:space="preserve">Où stockez-vous les ordures après balayage </t>
  </si>
  <si>
    <t>lieux_ordure_balayage_autre</t>
  </si>
  <si>
    <t>${lieux_ordure_balayage}=99</t>
  </si>
  <si>
    <t>select_one list26</t>
  </si>
  <si>
    <t>utilisation_ordure_stocker</t>
  </si>
  <si>
    <t xml:space="preserve">Que faites-vous des ordures stockées ? </t>
  </si>
  <si>
    <t>utilisation_ordure_stocker_autre</t>
  </si>
  <si>
    <t>${utilisation_ordure_stocker}=99</t>
  </si>
  <si>
    <t>abonne_service_collecte</t>
  </si>
  <si>
    <t xml:space="preserve">Êtes-vous abonné à un service de collecte des ordures ? </t>
  </si>
  <si>
    <t>abonne_service_collecte_oui</t>
  </si>
  <si>
    <t>Qui en est le prestataire ?</t>
  </si>
  <si>
    <t>${abonne_service_collecte}=1</t>
  </si>
  <si>
    <t>ONG ou entreprise de précollecte</t>
  </si>
  <si>
    <t>select_one list27</t>
  </si>
  <si>
    <t>abonne_service_collecte_non</t>
  </si>
  <si>
    <t>Quelles sont les raisons du non abonnement</t>
  </si>
  <si>
    <t>${abonne_service_collecte}=2</t>
  </si>
  <si>
    <t>abonne_service_collecte_non_autre</t>
  </si>
  <si>
    <t>${abonne_service_collecte_non}=99</t>
  </si>
  <si>
    <t>dispose_payer_service</t>
  </si>
  <si>
    <t xml:space="preserve">Si la mairie donnait un agrément à une ONG de collecte des ordures, seriez-vous prêt à payer pour le service ? </t>
  </si>
  <si>
    <t>Propension à participer (questions à poser en milieu urbain)</t>
  </si>
  <si>
    <t>select_one list28</t>
  </si>
  <si>
    <t>dispose_payer_service_oui</t>
  </si>
  <si>
    <t>Combien ?</t>
  </si>
  <si>
    <t>${dispose_payer_service}=1</t>
  </si>
  <si>
    <t>perspective_ordure_maladie</t>
  </si>
  <si>
    <t xml:space="preserve">Pensez-vous que les ordures ménagères peuvent être source de maladie ? </t>
  </si>
  <si>
    <t>select_one list29</t>
  </si>
  <si>
    <t>perspective_ordure_maladie_oui</t>
  </si>
  <si>
    <t>Lesquelles ?</t>
  </si>
  <si>
    <t>${perspective_ordure_maladie}=1</t>
  </si>
  <si>
    <t>perspective_ordure_maladie_oui_autre</t>
  </si>
  <si>
    <t>${perspective_ordure_maladie_oui}=99</t>
  </si>
  <si>
    <t>Évacuation et gestion des eaux usées</t>
  </si>
  <si>
    <t>select_one list30</t>
  </si>
  <si>
    <t>evacuation_eaux_usees_douche</t>
  </si>
  <si>
    <t xml:space="preserve">Comment évacuez-vous vos eaux de douche ? </t>
  </si>
  <si>
    <t>Disponibilité et fonctionnement</t>
  </si>
  <si>
    <t>evacuation_eaux_usees_douche_autre</t>
  </si>
  <si>
    <t>${evacuation_eaux_usees_douche}=99</t>
  </si>
  <si>
    <t>evacuation_eaux_usees_vaisselle</t>
  </si>
  <si>
    <t xml:space="preserve">Comment évacuez-vous vos de vaisselle ? </t>
  </si>
  <si>
    <t>evacuation_eaux_usees_vaisselle_autre</t>
  </si>
  <si>
    <t>${evacuation_eaux_usees_vaisselle}=99</t>
  </si>
  <si>
    <t>evacuation_eaux_usees_lessive</t>
  </si>
  <si>
    <t xml:space="preserve">Comment évacuez-vous vos eaux de lessive ? </t>
  </si>
  <si>
    <t>evacuation_eaux_usees_lessive_autre</t>
  </si>
  <si>
    <t>${evacuation_eaux_usees_lessive}=99</t>
  </si>
  <si>
    <t>construit_ouvrage_evacuation</t>
  </si>
  <si>
    <t xml:space="preserve">Seriez-vous intéressé à construire des ouvrages d’évacuation des eaux usées et améliorer la salubrité de la localité ? </t>
  </si>
  <si>
    <t>idee_cout_puits_perdu</t>
  </si>
  <si>
    <t xml:space="preserve">Avez-vous une idée du coût d’un puits perdu ? </t>
  </si>
  <si>
    <t>prix_puit_perdu</t>
  </si>
  <si>
    <t>Quel est le prix d’un puits perdu à votre avis ?</t>
  </si>
  <si>
    <t>list_name</t>
  </si>
  <si>
    <t>value</t>
  </si>
  <si>
    <t>list0</t>
  </si>
  <si>
    <t>Oui</t>
  </si>
  <si>
    <t>Non</t>
  </si>
  <si>
    <t>list5</t>
  </si>
  <si>
    <t>Masculin</t>
  </si>
  <si>
    <t>Féminin</t>
  </si>
  <si>
    <t>list6</t>
  </si>
  <si>
    <t>Primaire</t>
  </si>
  <si>
    <t>Secondaire</t>
  </si>
  <si>
    <t>Supérieur</t>
  </si>
  <si>
    <t>Alphabétisé</t>
  </si>
  <si>
    <t>Non alphabétisé</t>
  </si>
  <si>
    <t>list7</t>
  </si>
  <si>
    <t>Fonctionnaire</t>
  </si>
  <si>
    <t>Artisan</t>
  </si>
  <si>
    <t xml:space="preserve">Agriculteur </t>
  </si>
  <si>
    <t>Commerçant</t>
  </si>
  <si>
    <t>Transporteur</t>
  </si>
  <si>
    <t>Maraîcher</t>
  </si>
  <si>
    <t>Sans activité</t>
  </si>
  <si>
    <t>Autres</t>
  </si>
  <si>
    <t>list8</t>
  </si>
  <si>
    <t>En dur</t>
  </si>
  <si>
    <t>En banco avec tôles</t>
  </si>
  <si>
    <t>En banco avec paille</t>
  </si>
  <si>
    <t>list9</t>
  </si>
  <si>
    <t>Dans la latrine des voisins</t>
  </si>
  <si>
    <t>Dans la latrine publique</t>
  </si>
  <si>
    <t>Dans la latrine de l’école</t>
  </si>
  <si>
    <t>Dans la brousse</t>
  </si>
  <si>
    <t>Au bord du cours d’eau</t>
  </si>
  <si>
    <t>list10</t>
  </si>
  <si>
    <t>À cause de la proximité de la brousse</t>
  </si>
  <si>
    <t>À cause de la proximité du cours d’eau</t>
  </si>
  <si>
    <t>On ne défèque pas dans une case sombre à l’intérieur duquel  l’air ne circule pas</t>
  </si>
  <si>
    <t>On n’accumule pas les matières fécales</t>
  </si>
  <si>
    <t xml:space="preserve">Autres </t>
  </si>
  <si>
    <t>list11</t>
  </si>
  <si>
    <t xml:space="preserve">C’est absurde de construire une chambre pour les matières fécales alors que nous même nous manquons de chambre </t>
  </si>
  <si>
    <t>list12</t>
  </si>
  <si>
    <t>Latrie traditionnelle à dalle en bois et terre</t>
  </si>
  <si>
    <t>Latrines à dalle sans plat</t>
  </si>
  <si>
    <t>Latrines à dalle de type mozambique</t>
  </si>
  <si>
    <t>Autres Latrine à simple fosse avec dalle en béton</t>
  </si>
  <si>
    <t>latrine ventilée à simple fosse</t>
  </si>
  <si>
    <t>latrine ventilée à double fosse</t>
  </si>
  <si>
    <t>latrine ECOSAN</t>
  </si>
  <si>
    <t>Latrine à chasse manuelle</t>
  </si>
  <si>
    <t>Latrine à chasse automatique/mécanique</t>
  </si>
  <si>
    <t>list13</t>
  </si>
  <si>
    <t>Moins de 15 m</t>
  </si>
  <si>
    <t>15 m ou plus</t>
  </si>
  <si>
    <t>list14</t>
  </si>
  <si>
    <t>Balayage simple</t>
  </si>
  <si>
    <t>Avec de l’eau</t>
  </si>
  <si>
    <t>Avec de l’eau et du savon</t>
  </si>
  <si>
    <t>list15</t>
  </si>
  <si>
    <t>Le chef de ménage seul</t>
  </si>
  <si>
    <t>Les hommes et les femmes adultes</t>
  </si>
  <si>
    <t>Les enfants de plus de 10 ans</t>
  </si>
  <si>
    <t>Tous les membres de la famille</t>
  </si>
  <si>
    <t>Les voisins</t>
  </si>
  <si>
    <t xml:space="preserve">Les visiteurs </t>
  </si>
  <si>
    <t>list16</t>
  </si>
  <si>
    <t xml:space="preserve">Dans la cour à même le sol </t>
  </si>
  <si>
    <t>Sur tas d’ordure aux abords des concessions</t>
  </si>
  <si>
    <t>Dans les pots</t>
  </si>
  <si>
    <t>list17</t>
  </si>
  <si>
    <t>Dans la nature</t>
  </si>
  <si>
    <t>Dans les latrines</t>
  </si>
  <si>
    <t>list18</t>
  </si>
  <si>
    <t>Fermeture systématique</t>
  </si>
  <si>
    <t>Vidange</t>
  </si>
  <si>
    <t>list19</t>
  </si>
  <si>
    <t xml:space="preserve">Manuellement </t>
  </si>
  <si>
    <t xml:space="preserve">Par une structure de vidange </t>
  </si>
  <si>
    <t>list20</t>
  </si>
  <si>
    <t xml:space="preserve">Vidangeur local (professionnel) </t>
  </si>
  <si>
    <t>Membre du ménage</t>
  </si>
  <si>
    <t>list21</t>
  </si>
  <si>
    <t>Utilisation dans l’agriculture/maraîchage</t>
  </si>
  <si>
    <t>Déversement dans la rue</t>
  </si>
  <si>
    <t>Déversement dans les caniveaux</t>
  </si>
  <si>
    <t>list22</t>
  </si>
  <si>
    <t>Diarrhée</t>
  </si>
  <si>
    <t>Choléra</t>
  </si>
  <si>
    <t>Dysenterie</t>
  </si>
  <si>
    <t>Typhoïde</t>
  </si>
  <si>
    <t>Bilharziose</t>
  </si>
  <si>
    <t>Paludisme</t>
  </si>
  <si>
    <t>list23</t>
  </si>
  <si>
    <t>La honte</t>
  </si>
  <si>
    <t>Violation de la tradition</t>
  </si>
  <si>
    <t xml:space="preserve">Rien, c’est un besoin naturel </t>
  </si>
  <si>
    <t>C’est normal car tout le monde le fait</t>
  </si>
  <si>
    <t>list24</t>
  </si>
  <si>
    <t>Dans la rue</t>
  </si>
  <si>
    <t>Dans le dépotoir publicDans le caniveau</t>
  </si>
  <si>
    <t>Aux abords des concessions</t>
  </si>
  <si>
    <t>Dans les poubelles</t>
  </si>
  <si>
    <t xml:space="preserve">Dans  un trou </t>
  </si>
  <si>
    <t>list25</t>
  </si>
  <si>
    <t>Dans la poubelle</t>
  </si>
  <si>
    <t>En tas dans la cour</t>
  </si>
  <si>
    <t>Dans un trou dans la cour</t>
  </si>
  <si>
    <t>Dans  la Fosse compostière</t>
  </si>
  <si>
    <t>Aussitôt jetées</t>
  </si>
  <si>
    <t>Dans la mer, dans le fleuve</t>
  </si>
  <si>
    <t>list26</t>
  </si>
  <si>
    <t>Utilisation dans les champs</t>
  </si>
  <si>
    <t xml:space="preserve">Brûlées </t>
  </si>
  <si>
    <t>list27</t>
  </si>
  <si>
    <t>Absence des structures</t>
  </si>
  <si>
    <t>Cherté</t>
  </si>
  <si>
    <t>Mauvaise qualité</t>
  </si>
  <si>
    <t>Manque de moyens</t>
  </si>
  <si>
    <t>list28</t>
  </si>
  <si>
    <t>Moins de 1000 frs/mois</t>
  </si>
  <si>
    <t>1000 frs/mois</t>
  </si>
  <si>
    <t>1500 frs/mois</t>
  </si>
  <si>
    <t>Plus de 1500 frs/mois</t>
  </si>
  <si>
    <t>list29</t>
  </si>
  <si>
    <t xml:space="preserve"> Paludisme</t>
  </si>
  <si>
    <t>list30</t>
  </si>
  <si>
    <t xml:space="preserve">Rue </t>
  </si>
  <si>
    <t>Cour</t>
  </si>
  <si>
    <t>Latrines Caniveaux</t>
  </si>
  <si>
    <t>Puisard / puits perdu</t>
  </si>
  <si>
    <t>Fosse compostière</t>
  </si>
  <si>
    <t xml:space="preserve">Alentours de la maison </t>
  </si>
  <si>
    <t>Autre</t>
  </si>
  <si>
    <t>form_title</t>
  </si>
  <si>
    <t>form_id</t>
  </si>
  <si>
    <t>version</t>
  </si>
  <si>
    <t>instance_name</t>
  </si>
  <si>
    <t>submission_url</t>
  </si>
  <si>
    <t>default_language</t>
  </si>
  <si>
    <t>QUESTIONNAIRE D’ENQUETE PAR SONDAGE AU NIVEAU MENAGE</t>
  </si>
  <si>
    <t>enquete_sondage</t>
  </si>
  <si>
    <t/>
  </si>
  <si>
    <t>french</t>
  </si>
  <si>
    <t>The survey worksheet</t>
  </si>
  <si>
    <r>
      <t>This worksheet specifies all of the groups, questions, and other fields in your survey form, each in its own row. Aside from overall settings and lists of multiple-choice options, everything about your survey form is specified in this worksheet.</t>
    </r>
    <r>
      <rPr>
        <sz val="12"/>
        <color indexed="8"/>
        <rFont val="Calibri"/>
        <family val="2"/>
      </rPr>
      <t xml:space="preserve">
For more help, see the following help topic: </t>
    </r>
    <r>
      <rPr>
        <i/>
        <sz val="12"/>
        <color indexed="8"/>
        <rFont val="Calibri"/>
        <family val="2"/>
      </rPr>
      <t>How do I design my form?</t>
    </r>
  </si>
  <si>
    <t>label:languagename</t>
  </si>
  <si>
    <t>hint</t>
    <phoneticPr fontId="2" type="noConversion"/>
  </si>
  <si>
    <t>hint:languagename</t>
  </si>
  <si>
    <t>default</t>
    <phoneticPr fontId="2" type="noConversion"/>
  </si>
  <si>
    <t>appearance</t>
    <phoneticPr fontId="2" type="noConversion"/>
  </si>
  <si>
    <t>constraint</t>
    <phoneticPr fontId="2" type="noConversion"/>
  </si>
  <si>
    <t>constraint message</t>
  </si>
  <si>
    <t>constraint message:languagename</t>
  </si>
  <si>
    <t>relevance</t>
    <phoneticPr fontId="2" type="noConversion"/>
  </si>
  <si>
    <t>disabled</t>
    <phoneticPr fontId="2" type="noConversion"/>
  </si>
  <si>
    <t>required</t>
    <phoneticPr fontId="2" type="noConversion"/>
  </si>
  <si>
    <t>required message:languagename</t>
  </si>
  <si>
    <t>read only</t>
    <phoneticPr fontId="2" type="noConversion"/>
  </si>
  <si>
    <t>calculation</t>
    <phoneticPr fontId="2" type="noConversion"/>
  </si>
  <si>
    <t>media:image</t>
    <phoneticPr fontId="2" type="noConversion"/>
  </si>
  <si>
    <t>media:audio</t>
    <phoneticPr fontId="2" type="noConversion"/>
  </si>
  <si>
    <t>media:video</t>
    <phoneticPr fontId="2" type="noConversion"/>
  </si>
  <si>
    <t>media:image:languagename</t>
  </si>
  <si>
    <t>media:audio:languagename</t>
  </si>
  <si>
    <t>media:video:languagename</t>
  </si>
  <si>
    <r>
      <t xml:space="preserve">This column specifies the type of the field or group. It has to follow a pre-specified format, and Excel's conditional formatting has been used to auto-highlight rows that appear to have a valid </t>
    </r>
    <r>
      <rPr>
        <i/>
        <sz val="12"/>
        <color indexed="8"/>
        <rFont val="Calibri"/>
        <family val="2"/>
      </rPr>
      <t>type</t>
    </r>
    <r>
      <rPr>
        <sz val="12"/>
        <color indexed="8"/>
        <rFont val="Calibri"/>
        <family val="2"/>
      </rPr>
      <t xml:space="preserve"> column -- so, if you are using Excel and your row is </t>
    </r>
    <r>
      <rPr>
        <i/>
        <sz val="12"/>
        <color indexed="8"/>
        <rFont val="Calibri"/>
        <family val="2"/>
      </rPr>
      <t>not</t>
    </r>
    <r>
      <rPr>
        <sz val="12"/>
        <color indexed="8"/>
        <rFont val="Calibri"/>
        <family val="2"/>
      </rPr>
      <t xml:space="preserve"> automatically highlighted, re-check that you have entered the type properly. See below for an exhaustive list of brief examples.</t>
    </r>
  </si>
  <si>
    <r>
      <t xml:space="preserve">This column specifies the name of the field or group. Field names must be unique, and they cannot include any spaces or punctuation. Example: </t>
    </r>
    <r>
      <rPr>
        <b/>
        <sz val="12"/>
        <color indexed="8"/>
        <rFont val="Calibri"/>
        <family val="2"/>
      </rPr>
      <t>age</t>
    </r>
  </si>
  <si>
    <r>
      <t xml:space="preserve">For those field types that present a user interface, this column is where you put the primary text for the question or field. You can include line-breaks in your label text by pressing </t>
    </r>
    <r>
      <rPr>
        <i/>
        <sz val="12"/>
        <color indexed="8"/>
        <rFont val="Calibri"/>
        <family val="2"/>
      </rPr>
      <t xml:space="preserve">Alt+Enter </t>
    </r>
    <r>
      <rPr>
        <sz val="12"/>
        <color indexed="8"/>
        <rFont val="Calibri"/>
        <family val="2"/>
      </rPr>
      <t xml:space="preserve">on Windows or </t>
    </r>
    <r>
      <rPr>
        <i/>
        <sz val="12"/>
        <color indexed="8"/>
        <rFont val="Calibri"/>
        <family val="2"/>
      </rPr>
      <t xml:space="preserve">Control+Option+Enter </t>
    </r>
    <r>
      <rPr>
        <sz val="12"/>
        <color indexed="8"/>
        <rFont val="Calibri"/>
        <family val="2"/>
      </rPr>
      <t>on a Mac.</t>
    </r>
  </si>
  <si>
    <r>
      <t xml:space="preserve">Any </t>
    </r>
    <r>
      <rPr>
        <i/>
        <sz val="12"/>
        <color indexed="8"/>
        <rFont val="Calibri"/>
        <family val="2"/>
      </rPr>
      <t>label:languagename</t>
    </r>
    <r>
      <rPr>
        <sz val="12"/>
        <color indexed="8"/>
        <rFont val="Calibri"/>
        <family val="2"/>
      </rPr>
      <t xml:space="preserve"> column (e.g., </t>
    </r>
    <r>
      <rPr>
        <i/>
        <sz val="12"/>
        <color indexed="8"/>
        <rFont val="Calibri"/>
        <family val="2"/>
      </rPr>
      <t>label:tamil</t>
    </r>
    <r>
      <rPr>
        <sz val="12"/>
        <color indexed="8"/>
        <rFont val="Calibri"/>
        <family val="2"/>
      </rPr>
      <t>) may be added in order to provide labels in an alternative language.</t>
    </r>
  </si>
  <si>
    <r>
      <t xml:space="preserve">Text in this column, if any, will appear italicized beneath the field's label. You can include line-breaks in your hint text by pressing </t>
    </r>
    <r>
      <rPr>
        <i/>
        <sz val="12"/>
        <color indexed="8"/>
        <rFont val="Calibri"/>
        <family val="2"/>
      </rPr>
      <t xml:space="preserve">Alt+Enter </t>
    </r>
    <r>
      <rPr>
        <sz val="12"/>
        <color indexed="8"/>
        <rFont val="Calibri"/>
        <family val="2"/>
      </rPr>
      <t xml:space="preserve">on Windows or </t>
    </r>
    <r>
      <rPr>
        <i/>
        <sz val="12"/>
        <color indexed="8"/>
        <rFont val="Calibri"/>
        <family val="2"/>
      </rPr>
      <t xml:space="preserve">Control+Option+Enter </t>
    </r>
    <r>
      <rPr>
        <sz val="12"/>
        <color indexed="8"/>
        <rFont val="Calibri"/>
        <family val="2"/>
      </rPr>
      <t>on a Mac.</t>
    </r>
  </si>
  <si>
    <r>
      <t xml:space="preserve">Any </t>
    </r>
    <r>
      <rPr>
        <i/>
        <sz val="12"/>
        <color indexed="8"/>
        <rFont val="Calibri"/>
        <family val="2"/>
      </rPr>
      <t>hint:languagename</t>
    </r>
    <r>
      <rPr>
        <sz val="12"/>
        <color indexed="8"/>
        <rFont val="Calibri"/>
        <family val="2"/>
      </rPr>
      <t xml:space="preserve"> column (e.g., </t>
    </r>
    <r>
      <rPr>
        <i/>
        <sz val="12"/>
        <color indexed="8"/>
        <rFont val="Calibri"/>
        <family val="2"/>
      </rPr>
      <t>hint:tamil</t>
    </r>
    <r>
      <rPr>
        <sz val="12"/>
        <color indexed="8"/>
        <rFont val="Calibri"/>
        <family val="2"/>
      </rPr>
      <t>) may be added in order to provide hints in an alternative language.</t>
    </r>
  </si>
  <si>
    <r>
      <t xml:space="preserve">If you want to default the user's entry or selection for a given field, you can specify a number or some text in this column. 
Alternatively, you can specify an expression for dynamically calculating the field's default entry or selection, in the </t>
    </r>
    <r>
      <rPr>
        <i/>
        <sz val="12"/>
        <color indexed="8"/>
        <rFont val="Calibri"/>
        <family val="2"/>
      </rPr>
      <t xml:space="preserve">calculation </t>
    </r>
    <r>
      <rPr>
        <sz val="12"/>
        <color indexed="8"/>
        <rFont val="Calibri"/>
        <family val="2"/>
      </rPr>
      <t xml:space="preserve">column. See the following help topic for more details: </t>
    </r>
    <r>
      <rPr>
        <i/>
        <sz val="12"/>
        <color indexed="8"/>
        <rFont val="Calibri"/>
        <family val="2"/>
      </rPr>
      <t>How can I provide default entries or selections for users filling out my form?</t>
    </r>
    <r>
      <rPr>
        <sz val="12"/>
        <color indexed="8"/>
        <rFont val="Calibri"/>
        <family val="2"/>
      </rPr>
      <t xml:space="preserve"> </t>
    </r>
  </si>
  <si>
    <r>
      <t>For field types that allow multiple appearances</t>
    </r>
    <r>
      <rPr>
        <sz val="12"/>
        <color indexed="8"/>
        <rFont val="Calibri"/>
        <family val="2"/>
      </rPr>
      <t xml:space="preserve">, you can specify the appearance style in this column (e.g., </t>
    </r>
    <r>
      <rPr>
        <i/>
        <sz val="12"/>
        <color indexed="8"/>
        <rFont val="Calibri"/>
        <family val="2"/>
      </rPr>
      <t>quick</t>
    </r>
    <r>
      <rPr>
        <sz val="12"/>
        <color indexed="8"/>
        <rFont val="Calibri"/>
        <family val="2"/>
      </rPr>
      <t xml:space="preserve"> or </t>
    </r>
    <r>
      <rPr>
        <i/>
        <sz val="12"/>
        <color indexed="8"/>
        <rFont val="Calibri"/>
        <family val="2"/>
      </rPr>
      <t>minimal</t>
    </r>
    <r>
      <rPr>
        <sz val="12"/>
        <color indexed="8"/>
        <rFont val="Calibri"/>
        <family val="2"/>
      </rPr>
      <t xml:space="preserve"> for </t>
    </r>
    <r>
      <rPr>
        <i/>
        <sz val="12"/>
        <color indexed="8"/>
        <rFont val="Calibri"/>
        <family val="2"/>
      </rPr>
      <t>select_one</t>
    </r>
    <r>
      <rPr>
        <sz val="12"/>
        <color indexed="8"/>
        <rFont val="Calibri"/>
        <family val="2"/>
      </rPr>
      <t xml:space="preserve"> fields). See the individual examples below.</t>
    </r>
  </si>
  <si>
    <r>
      <t xml:space="preserve">Enter an expression into this column to validate entered or selected values. The user will only be allowed to proceed to the next question when the expression evaluates to true. Use the </t>
    </r>
    <r>
      <rPr>
        <i/>
        <sz val="12"/>
        <color indexed="8"/>
        <rFont val="Calibri"/>
        <family val="2"/>
      </rPr>
      <t xml:space="preserve">constraint builder </t>
    </r>
    <r>
      <rPr>
        <sz val="12"/>
        <color indexed="8"/>
        <rFont val="Calibri"/>
        <family val="2"/>
      </rPr>
      <t xml:space="preserve">to build new constraint expressions. </t>
    </r>
    <r>
      <rPr>
        <sz val="12"/>
        <color indexed="8"/>
        <rFont val="Calibri"/>
        <family val="2"/>
      </rPr>
      <t xml:space="preserve">(Also see the expression quick-reference following the examples below.) Example: </t>
    </r>
    <r>
      <rPr>
        <b/>
        <sz val="12"/>
        <color indexed="8"/>
        <rFont val="Calibri"/>
        <family val="2"/>
      </rPr>
      <t>. &lt; 130</t>
    </r>
  </si>
  <si>
    <t>If the user tries to move forward but the constraint expression is false, a generic "That entry is invalid" message will appear; to override this message on a field-by-field basis, enter another message into this column.</t>
  </si>
  <si>
    <r>
      <t xml:space="preserve">Any </t>
    </r>
    <r>
      <rPr>
        <i/>
        <sz val="12"/>
        <color indexed="8"/>
        <rFont val="Calibri"/>
        <family val="2"/>
      </rPr>
      <t>constraint message:languagename</t>
    </r>
    <r>
      <rPr>
        <sz val="12"/>
        <color indexed="8"/>
        <rFont val="Calibri"/>
        <family val="2"/>
      </rPr>
      <t xml:space="preserve"> column (e.g., </t>
    </r>
    <r>
      <rPr>
        <i/>
        <sz val="12"/>
        <color indexed="8"/>
        <rFont val="Calibri"/>
        <family val="2"/>
      </rPr>
      <t>constraint message:tamil</t>
    </r>
    <r>
      <rPr>
        <sz val="12"/>
        <color indexed="8"/>
        <rFont val="Calibri"/>
        <family val="2"/>
      </rPr>
      <t>) may be added in order to provide constraint messages in an alternative language.</t>
    </r>
  </si>
  <si>
    <r>
      <t xml:space="preserve">Enter an expression into this column to control when a field or group displays to the user (i.e., to control when it is "relevant"). The field or group will only show up to users when the expression in this column evaluates to true; otherwise, it will remain hidden. Use the </t>
    </r>
    <r>
      <rPr>
        <i/>
        <sz val="12"/>
        <color indexed="8"/>
        <rFont val="Calibri"/>
        <family val="2"/>
      </rPr>
      <t xml:space="preserve">relevance builder </t>
    </r>
    <r>
      <rPr>
        <sz val="12"/>
        <color indexed="8"/>
        <rFont val="Calibri"/>
        <family val="2"/>
      </rPr>
      <t xml:space="preserve">to build new relevance expressions. (Also see the expression quick-reference following the examples below.) Example: </t>
    </r>
    <r>
      <rPr>
        <b/>
        <sz val="12"/>
        <color indexed="8"/>
        <rFont val="Calibri"/>
        <family val="2"/>
      </rPr>
      <t>${age} &lt; 18</t>
    </r>
  </si>
  <si>
    <r>
      <t xml:space="preserve">Enter </t>
    </r>
    <r>
      <rPr>
        <b/>
        <sz val="12"/>
        <color indexed="8"/>
        <rFont val="Calibri"/>
        <family val="2"/>
      </rPr>
      <t>yes</t>
    </r>
    <r>
      <rPr>
        <sz val="12"/>
        <color indexed="8"/>
        <rFont val="Calibri"/>
        <family val="2"/>
      </rPr>
      <t xml:space="preserve"> into this column to temporarily disable a field. (Rarely used.)</t>
    </r>
  </si>
  <si>
    <r>
      <t xml:space="preserve">Enter </t>
    </r>
    <r>
      <rPr>
        <b/>
        <sz val="12"/>
        <color indexed="8"/>
        <rFont val="Calibri"/>
        <family val="2"/>
      </rPr>
      <t>yes</t>
    </r>
    <r>
      <rPr>
        <sz val="12"/>
        <color indexed="8"/>
        <rFont val="Calibri"/>
        <family val="2"/>
      </rPr>
      <t xml:space="preserve"> into this column to require that users enter or select a value before continuing.</t>
    </r>
  </si>
  <si>
    <t>If the user tries to move forward without entering or selecting a value for a required field, a generic "Sorry, this response is required" message will appear; to override this message on a field-by-field basis, enter another message into this column.</t>
  </si>
  <si>
    <r>
      <t xml:space="preserve">Any </t>
    </r>
    <r>
      <rPr>
        <i/>
        <sz val="12"/>
        <color indexed="8"/>
        <rFont val="Calibri"/>
        <family val="2"/>
      </rPr>
      <t>required message:languagename</t>
    </r>
    <r>
      <rPr>
        <sz val="12"/>
        <color indexed="8"/>
        <rFont val="Calibri"/>
        <family val="2"/>
      </rPr>
      <t xml:space="preserve"> column (e.g., </t>
    </r>
    <r>
      <rPr>
        <i/>
        <sz val="12"/>
        <color indexed="8"/>
        <rFont val="Calibri"/>
        <family val="2"/>
      </rPr>
      <t>required message:tamil</t>
    </r>
    <r>
      <rPr>
        <sz val="12"/>
        <color indexed="8"/>
        <rFont val="Calibri"/>
        <family val="2"/>
      </rPr>
      <t>) may be added in order to provide required messages in an alternative language.</t>
    </r>
  </si>
  <si>
    <r>
      <t xml:space="preserve">Enter </t>
    </r>
    <r>
      <rPr>
        <b/>
        <sz val="12"/>
        <color indexed="8"/>
        <rFont val="Calibri"/>
        <family val="2"/>
      </rPr>
      <t>yes</t>
    </r>
    <r>
      <rPr>
        <sz val="12"/>
        <color indexed="8"/>
        <rFont val="Calibri"/>
        <family val="2"/>
      </rPr>
      <t xml:space="preserve"> into this column to make it read-only (a user can see the field, but cannot enter or select a value). (Rarely used, because </t>
    </r>
    <r>
      <rPr>
        <i/>
        <sz val="12"/>
        <color indexed="8"/>
        <rFont val="Calibri"/>
        <family val="2"/>
      </rPr>
      <t>note</t>
    </r>
    <r>
      <rPr>
        <sz val="12"/>
        <color indexed="8"/>
        <rFont val="Calibri"/>
        <family val="2"/>
      </rPr>
      <t xml:space="preserve"> fields, which are by nature read-only, are automatically read-only regardless of what is specified here.)</t>
    </r>
  </si>
  <si>
    <r>
      <t xml:space="preserve">This column specifies the expression to use for a </t>
    </r>
    <r>
      <rPr>
        <i/>
        <sz val="12"/>
        <color indexed="8"/>
        <rFont val="Calibri"/>
        <family val="2"/>
      </rPr>
      <t>calculate</t>
    </r>
    <r>
      <rPr>
        <sz val="12"/>
        <color indexed="8"/>
        <rFont val="Calibri"/>
        <family val="2"/>
      </rPr>
      <t xml:space="preserve"> field, or the expression to use for calculating the default entry or selection for a visible form field. Use the </t>
    </r>
    <r>
      <rPr>
        <i/>
        <sz val="12"/>
        <color indexed="8"/>
        <rFont val="Calibri"/>
        <family val="2"/>
      </rPr>
      <t xml:space="preserve">calculation builder </t>
    </r>
    <r>
      <rPr>
        <sz val="12"/>
        <color indexed="8"/>
        <rFont val="Calibri"/>
        <family val="2"/>
      </rPr>
      <t>to build new calculation expressions. (Also see the expression quick-reference following the examples below.)</t>
    </r>
  </si>
  <si>
    <r>
      <t xml:space="preserve">For a </t>
    </r>
    <r>
      <rPr>
        <i/>
        <sz val="12"/>
        <color indexed="8"/>
        <rFont val="Calibri"/>
        <family val="2"/>
      </rPr>
      <t>begin repeat</t>
    </r>
    <r>
      <rPr>
        <sz val="12"/>
        <color indexed="8"/>
        <rFont val="Calibri"/>
        <family val="2"/>
      </rPr>
      <t xml:space="preserve"> row, this column can specify the number of times to repeat the group of questions. (Can be a fixed count like </t>
    </r>
    <r>
      <rPr>
        <b/>
        <sz val="12"/>
        <color indexed="8"/>
        <rFont val="Calibri"/>
        <family val="2"/>
      </rPr>
      <t>3</t>
    </r>
    <r>
      <rPr>
        <sz val="12"/>
        <color indexed="8"/>
        <rFont val="Calibri"/>
        <family val="2"/>
      </rPr>
      <t xml:space="preserve"> or a reference to an earlier field like </t>
    </r>
    <r>
      <rPr>
        <b/>
        <sz val="12"/>
        <color indexed="8"/>
        <rFont val="Calibri"/>
        <family val="2"/>
      </rPr>
      <t>${numhh_members}</t>
    </r>
    <r>
      <rPr>
        <sz val="12"/>
        <color indexed="8"/>
        <rFont val="Calibri"/>
        <family val="2"/>
      </rPr>
      <t>.)</t>
    </r>
  </si>
  <si>
    <r>
      <t xml:space="preserve">To include an image to display for a field (in addition to or in lieu of its label), its filename should be specified here (and the file should be uploaded with this form defintion). Which media file formats are supported will depend on your Android device, but all devices support common image formats like .jpg or .png. Example: </t>
    </r>
    <r>
      <rPr>
        <b/>
        <sz val="12"/>
        <color indexed="8"/>
        <rFont val="Calibri"/>
        <family val="2"/>
      </rPr>
      <t>paddy.png</t>
    </r>
  </si>
  <si>
    <r>
      <t xml:space="preserve">To include a sound clip that can be played at a field, its filename should be specified here (and the file should be uploaded with this form defintion). Which media file formats are supported will depend on your Android device. Example: </t>
    </r>
    <r>
      <rPr>
        <b/>
        <sz val="12"/>
        <color indexed="8"/>
        <rFont val="Calibri"/>
        <family val="2"/>
      </rPr>
      <t>explanation.3gpp</t>
    </r>
  </si>
  <si>
    <r>
      <t xml:space="preserve">To include a video clip that can be played at a field, its filename should be specified here (and the file should be uploaded with this form defintion). Which media file formats are supported will depend on your Android device. Example: </t>
    </r>
    <r>
      <rPr>
        <b/>
        <sz val="12"/>
        <color indexed="8"/>
        <rFont val="Calibri"/>
        <family val="2"/>
      </rPr>
      <t>demonstration.mp4</t>
    </r>
  </si>
  <si>
    <r>
      <t xml:space="preserve">Any </t>
    </r>
    <r>
      <rPr>
        <i/>
        <sz val="12"/>
        <color indexed="8"/>
        <rFont val="Calibri"/>
        <family val="2"/>
      </rPr>
      <t>media:image:languagename</t>
    </r>
    <r>
      <rPr>
        <sz val="12"/>
        <color indexed="8"/>
        <rFont val="Calibri"/>
        <family val="2"/>
      </rPr>
      <t xml:space="preserve"> column (e.g., </t>
    </r>
    <r>
      <rPr>
        <i/>
        <sz val="12"/>
        <color indexed="8"/>
        <rFont val="Calibri"/>
        <family val="2"/>
      </rPr>
      <t>media:image:tamil</t>
    </r>
    <r>
      <rPr>
        <sz val="12"/>
        <color indexed="8"/>
        <rFont val="Calibri"/>
        <family val="2"/>
      </rPr>
      <t>) may be added in order to provide images for an alternative language.</t>
    </r>
  </si>
  <si>
    <r>
      <t xml:space="preserve">Any </t>
    </r>
    <r>
      <rPr>
        <i/>
        <sz val="12"/>
        <color indexed="8"/>
        <rFont val="Calibri"/>
        <family val="2"/>
      </rPr>
      <t>media:audio:languagename</t>
    </r>
    <r>
      <rPr>
        <sz val="12"/>
        <color indexed="8"/>
        <rFont val="Calibri"/>
        <family val="2"/>
      </rPr>
      <t xml:space="preserve"> column (e.g., </t>
    </r>
    <r>
      <rPr>
        <i/>
        <sz val="12"/>
        <color indexed="8"/>
        <rFont val="Calibri"/>
        <family val="2"/>
      </rPr>
      <t>media:audio:tamil</t>
    </r>
    <r>
      <rPr>
        <sz val="12"/>
        <color indexed="8"/>
        <rFont val="Calibri"/>
        <family val="2"/>
      </rPr>
      <t>) may be added in order to provide audio clips for an alternative language.</t>
    </r>
  </si>
  <si>
    <r>
      <t xml:space="preserve">Any </t>
    </r>
    <r>
      <rPr>
        <i/>
        <sz val="12"/>
        <color indexed="8"/>
        <rFont val="Calibri"/>
        <family val="2"/>
      </rPr>
      <t>media:video:languagename</t>
    </r>
    <r>
      <rPr>
        <sz val="12"/>
        <color indexed="8"/>
        <rFont val="Calibri"/>
        <family val="2"/>
      </rPr>
      <t xml:space="preserve"> column (e.g., </t>
    </r>
    <r>
      <rPr>
        <i/>
        <sz val="12"/>
        <color indexed="8"/>
        <rFont val="Calibri"/>
        <family val="2"/>
      </rPr>
      <t>media:video:tamil</t>
    </r>
    <r>
      <rPr>
        <sz val="12"/>
        <color indexed="8"/>
        <rFont val="Calibri"/>
        <family val="2"/>
      </rPr>
      <t>) may be added in order to provide video clips for an alternative language.</t>
    </r>
  </si>
  <si>
    <r>
      <t xml:space="preserve">When filtering lists of multiple-choice options, this column specifies, for each field, which prior field should be used when filtering the list of options. For more details, see the following help topic: </t>
    </r>
    <r>
      <rPr>
        <i/>
        <sz val="12"/>
        <color indexed="8"/>
        <rFont val="Calibri"/>
        <family val="2"/>
      </rPr>
      <t>How can I filter the list of multiple-choice options presented to users?</t>
    </r>
    <r>
      <rPr>
        <sz val="12"/>
        <color indexed="8"/>
        <rFont val="Calibri"/>
        <family val="2"/>
      </rPr>
      <t xml:space="preserve"> </t>
    </r>
    <r>
      <rPr>
        <sz val="12"/>
        <color indexed="8"/>
        <rFont val="Calibri"/>
        <family val="2"/>
      </rPr>
      <t xml:space="preserve">Example: </t>
    </r>
    <r>
      <rPr>
        <b/>
        <sz val="12"/>
        <color indexed="8"/>
        <rFont val="Calibri"/>
        <family val="2"/>
      </rPr>
      <t>filter=${survey_region}</t>
    </r>
  </si>
  <si>
    <t>This column can specify an optional note to appear with the field in printable versions of the survey form, in order to explain when groups or fields will appear (i.e., when they are relevant), what restrictions there are on user entries (i.e., what constraints apply), etc.</t>
  </si>
  <si>
    <r>
      <t xml:space="preserve">This column can specify optional text or symbols to appear in the response area to the right of questions in printable versions of the survey form. For a text field, for example, you might put something like </t>
    </r>
    <r>
      <rPr>
        <b/>
        <sz val="12"/>
        <color indexed="8"/>
        <rFont val="Calibri"/>
        <family val="2"/>
      </rPr>
      <t>|___|___|</t>
    </r>
    <r>
      <rPr>
        <sz val="12"/>
        <color indexed="8"/>
        <rFont val="Calibri"/>
        <family val="2"/>
      </rPr>
      <t xml:space="preserve"> if you are looking for two letters or numbers; or, for a checkbox, you might put a hollow square like </t>
    </r>
    <r>
      <rPr>
        <b/>
        <sz val="12"/>
        <color indexed="8"/>
        <rFont val="Calibri"/>
        <family val="2"/>
      </rPr>
      <t>□</t>
    </r>
    <r>
      <rPr>
        <sz val="12"/>
        <color indexed="8"/>
        <rFont val="Calibri"/>
        <family val="2"/>
      </rPr>
      <t xml:space="preserve"> (this is a special HTML character: enter "</t>
    </r>
    <r>
      <rPr>
        <b/>
        <sz val="12"/>
        <color indexed="8"/>
        <rFont val="Calibri"/>
        <family val="2"/>
      </rPr>
      <t>&amp;#9633;</t>
    </r>
    <r>
      <rPr>
        <sz val="12"/>
        <color indexed="8"/>
        <rFont val="Calibri"/>
        <family val="2"/>
      </rPr>
      <t xml:space="preserve">", without quotes, into this column); finally, for a radio button, you might simply enter a capital </t>
    </r>
    <r>
      <rPr>
        <b/>
        <sz val="12"/>
        <color indexed="8"/>
        <rFont val="Calibri"/>
        <family val="2"/>
      </rPr>
      <t>O</t>
    </r>
    <r>
      <rPr>
        <sz val="12"/>
        <color indexed="8"/>
        <rFont val="Calibri"/>
        <family val="2"/>
      </rPr>
      <t>.</t>
    </r>
  </si>
  <si>
    <r>
      <t xml:space="preserve">Enter </t>
    </r>
    <r>
      <rPr>
        <b/>
        <sz val="12"/>
        <color indexed="8"/>
        <rFont val="Calibri"/>
        <family val="2"/>
      </rPr>
      <t>yes</t>
    </r>
    <r>
      <rPr>
        <sz val="12"/>
        <color indexed="8"/>
        <rFont val="Calibri"/>
        <family val="2"/>
      </rPr>
      <t xml:space="preserve"> into this column to indicate that a field in an encrypted form should be left unencrypted so that it can be published to one or more datasets. Use only for non-sensitive fields that can be left unencrypted without compromising data security. (This field is ignored for unencrypted forms.)</t>
    </r>
  </si>
  <si>
    <r>
      <t xml:space="preserve">Enter a number of seconds that represents the minimum time enumerators should spend the first time they view the field. This represents a "speed limit" that can be enforced by Collect (with the </t>
    </r>
    <r>
      <rPr>
        <i/>
        <sz val="12"/>
        <color indexed="8"/>
        <rFont val="Calibri"/>
        <family val="2"/>
      </rPr>
      <t>Enforce minimum times for fields</t>
    </r>
    <r>
      <rPr>
        <sz val="12"/>
        <color indexed="8"/>
        <rFont val="Calibri"/>
        <family val="2"/>
      </rPr>
      <t xml:space="preserve"> option within Collect's </t>
    </r>
    <r>
      <rPr>
        <i/>
        <sz val="12"/>
        <color indexed="8"/>
        <rFont val="Calibri"/>
        <family val="2"/>
      </rPr>
      <t>Admin Settings</t>
    </r>
    <r>
      <rPr>
        <sz val="12"/>
        <color indexed="8"/>
        <rFont val="Calibri"/>
        <family val="2"/>
      </rPr>
      <t xml:space="preserve">); alternatively, you can track violations with the following field types: "speed violations count", "speed violations list", and "speed violations audit" (see examples for these field types below). </t>
    </r>
  </si>
  <si>
    <r>
      <t>Examples</t>
    </r>
    <r>
      <rPr>
        <sz val="12"/>
        <color indexed="8"/>
        <rFont val="Calibri"/>
        <family val="2"/>
      </rPr>
      <t xml:space="preserve"> (scroll right for appearance styles)</t>
    </r>
  </si>
  <si>
    <t>fieldname</t>
  </si>
  <si>
    <t>Standard text field:</t>
  </si>
  <si>
    <t>Text field which uses the numeric keypad:</t>
  </si>
  <si>
    <t>numbers</t>
  </si>
  <si>
    <t>Standard integer field:</t>
  </si>
  <si>
    <t>decimal</t>
  </si>
  <si>
    <t>Standard decimal field:</t>
  </si>
  <si>
    <t>select_one listname</t>
  </si>
  <si>
    <t>Standard multiple-choice field (allows one selection, shown as series of radio buttons):</t>
  </si>
  <si>
    <t>Multiple-choice field (allows one selection, auto-advances to next question as soon as an option is selected):</t>
  </si>
  <si>
    <t>quick</t>
  </si>
  <si>
    <t>Multiple-choice field (allows one selection, shown as a drop-down selector):</t>
  </si>
  <si>
    <t>minimal</t>
  </si>
  <si>
    <t>Multiple-choice field (allows one selection, shown as a compact table of options):</t>
  </si>
  <si>
    <t>compact</t>
  </si>
  <si>
    <t>Multiple-choice field (allows one selection, shown as a compact table of options with exactly three columns):</t>
  </si>
  <si>
    <t>compact-3</t>
  </si>
  <si>
    <t>Multiple-choice field (allows one selection, shown as a compact table of options, auto-advances to next question as soon as an option is selected):</t>
  </si>
  <si>
    <t>quickcompact</t>
  </si>
  <si>
    <t>Multiple-choice field (allows one selection, shown as a compact table of options with exactly three columns, auto-advances to next question as soon as an option is selected):</t>
  </si>
  <si>
    <t>quickcompact-3</t>
  </si>
  <si>
    <t>Multiple-choice field (allows one selection, loads options from pre-loaded .csv file, includes options based on a "contains" comparison):</t>
  </si>
  <si>
    <t>search('hhplotdata', 'contains', 'respondentname', ${nametofind})</t>
  </si>
  <si>
    <t>Multiple-choice field (allows one selection, loads options from pre-loaded .csv file, includes options based on a "starts with" comparison):</t>
  </si>
  <si>
    <t>search('hhplotdata', 'startswith', 'respondentname', ${nameprefix})</t>
  </si>
  <si>
    <t>Multiple-choice field (allows one selection, loads options from pre-loaded .csv file, includes options based on an "ends with" comparison):</t>
  </si>
  <si>
    <t>search('hhplotdata', 'endswith', 'respondentname', ${namesuffix})</t>
  </si>
  <si>
    <t>Multiple-choice field (allows one selection, loads options from pre-loaded .csv file, includes options based on an "exact match" comparison):</t>
  </si>
  <si>
    <t>search('hhplotdata', 'matches', 'respondentname', ${nametofind})</t>
  </si>
  <si>
    <t>Multiple-choice field (allows one selection, loads options from pre-loaded .csv file, includes options based on both a "contains" comparison and an "exact match" filter):</t>
  </si>
  <si>
    <t>search('hhplotdata', 'contains', 'respondentname', ${nametofind}, 'villageid', ${villageid})</t>
  </si>
  <si>
    <t>select_multiple listname</t>
  </si>
  <si>
    <t>Standard multiple-choice field (allows multiple selections, shown as series of radio buttons):</t>
  </si>
  <si>
    <t>Multiple-choice field (allows multiple selections, shown as a pop-up selector):</t>
  </si>
  <si>
    <t>Multiple-choice field (allows multiple selections, shown as a compact table of options):</t>
  </si>
  <si>
    <t>Multiple-choice field (allows multiple selections, shown as a compact table of options with exactly three columns):</t>
  </si>
  <si>
    <t>Multiple-choice field (allows multiple selections, loads options from pre-loaded .csv file, includes options based on a "contains" comparison):</t>
  </si>
  <si>
    <t>Multiple-choice field (allows multiple selections, loads options from pre-loaded .csv file, includes options based on a "starts with" comparison):</t>
  </si>
  <si>
    <t>Multiple-choice field (allows multiple selections, loads options from pre-loaded .csv file, includes options based on an "ends with" comparison):</t>
  </si>
  <si>
    <t>Multiple-choice field (allows multiple selections, loads options from pre-loaded .csv file, includes options based on an "exact match" comparison):</t>
  </si>
  <si>
    <t>Multiple-choice field (allows multiple selections, loads options from pre-loaded .csv file, includes options based on both a "contains" comparison and an "exact match" filter):</t>
  </si>
  <si>
    <t>geopoint</t>
  </si>
  <si>
    <t>Standard GPS location-capture field:</t>
  </si>
  <si>
    <t>barcode</t>
  </si>
  <si>
    <t>Standard scan-barcode field:</t>
  </si>
  <si>
    <t>date</t>
  </si>
  <si>
    <t>Standard date field:</t>
  </si>
  <si>
    <t>Date field (but for smaller screens):</t>
  </si>
  <si>
    <t>no-calendar</t>
  </si>
  <si>
    <t>datetime</t>
  </si>
  <si>
    <t>Standard date+time field:</t>
  </si>
  <si>
    <t>Date+time field (but for smaller screens):</t>
  </si>
  <si>
    <t>image</t>
  </si>
  <si>
    <t>Standard image-capture field:</t>
  </si>
  <si>
    <t>Image-capture field which allows user to annotate image:</t>
  </si>
  <si>
    <t>annotate</t>
  </si>
  <si>
    <t>Image-capture field which allows user to draw image:</t>
  </si>
  <si>
    <t>draw</t>
  </si>
  <si>
    <t>Image-capture field which collects a signature as the image:</t>
  </si>
  <si>
    <t>signature</t>
  </si>
  <si>
    <t>audio</t>
  </si>
  <si>
    <t>Standard audio-capture field:</t>
  </si>
  <si>
    <t>video</t>
  </si>
  <si>
    <t>Standard video-capture field:</t>
  </si>
  <si>
    <t>file</t>
  </si>
  <si>
    <t>Attach text, image, video, audio, PDF, ZIP, or MS Office file (Excel or Word):</t>
  </si>
  <si>
    <t>Standard note field (read-only).</t>
  </si>
  <si>
    <t>caseid</t>
  </si>
  <si>
    <t>comments</t>
  </si>
  <si>
    <t>calculate</t>
  </si>
  <si>
    <t>(${age1}+${age2}+${age3}) div 3</t>
  </si>
  <si>
    <t>calculate_here</t>
  </si>
  <si>
    <t>once(format-date-time(now(), '%Y-%b-%e %H:%M:%S'))</t>
  </si>
  <si>
    <t>text audit</t>
  </si>
  <si>
    <t>p=50</t>
  </si>
  <si>
    <t>audio audit</t>
  </si>
  <si>
    <t>p=50;s=0;d=60</t>
  </si>
  <si>
    <t>p=50;s=0-600;d=60</t>
  </si>
  <si>
    <t>p=50;s=firstfield;d=lastfield</t>
  </si>
  <si>
    <t>groupname</t>
  </si>
  <si>
    <t>Standard group</t>
  </si>
  <si>
    <t>…</t>
  </si>
  <si>
    <t>begin repeat</t>
  </si>
  <si>
    <t>repeatname</t>
  </si>
  <si>
    <t>Standard repeated group</t>
  </si>
  <si>
    <t>end repeat</t>
  </si>
  <si>
    <t>Group repeated exactly three times</t>
  </si>
  <si>
    <t>speed violations count</t>
  </si>
  <si>
    <t>speed violations list</t>
  </si>
  <si>
    <t>speed violations audit</t>
  </si>
  <si>
    <t>v=5;d=120</t>
  </si>
  <si>
    <t>Quick reference for relevance, constraint, and calculation expressions</t>
  </si>
  <si>
    <t>Operation</t>
  </si>
  <si>
    <t>Operator</t>
  </si>
  <si>
    <t>Example</t>
  </si>
  <si>
    <t>Example answer</t>
  </si>
  <si>
    <t>Addition</t>
  </si>
  <si>
    <t>+</t>
  </si>
  <si>
    <t>1 + 1</t>
  </si>
  <si>
    <t>Subtraction</t>
  </si>
  <si>
    <t>-</t>
  </si>
  <si>
    <t>Multiplication</t>
  </si>
  <si>
    <t>*</t>
  </si>
  <si>
    <t>3 * 2</t>
  </si>
  <si>
    <t>Division</t>
  </si>
  <si>
    <t>div</t>
  </si>
  <si>
    <t>10 div 2</t>
  </si>
  <si>
    <t>Modulus</t>
  </si>
  <si>
    <t>mod</t>
  </si>
  <si>
    <t>9 mod 2</t>
  </si>
  <si>
    <t>Equal</t>
  </si>
  <si>
    <t>=</t>
  </si>
  <si>
    <t>${fieldname} = 3</t>
  </si>
  <si>
    <t>true or false</t>
  </si>
  <si>
    <t>Not equal</t>
  </si>
  <si>
    <t>!=</t>
  </si>
  <si>
    <t>${fieldname} != 3</t>
  </si>
  <si>
    <t>Greater-than</t>
  </si>
  <si>
    <t>&gt;</t>
  </si>
  <si>
    <t>${fieldname} &gt; 3</t>
  </si>
  <si>
    <t>&gt;-or-equal</t>
  </si>
  <si>
    <t>&gt;=</t>
  </si>
  <si>
    <t>${fieldname} &gt;= 3</t>
  </si>
  <si>
    <t>Less-than</t>
  </si>
  <si>
    <t>&lt;</t>
  </si>
  <si>
    <t>${fieldname} &lt; 3</t>
  </si>
  <si>
    <t>&lt;-or-equal</t>
  </si>
  <si>
    <t>&lt;=</t>
  </si>
  <si>
    <t>${fieldname} &lt;= 3</t>
  </si>
  <si>
    <t>Or</t>
  </si>
  <si>
    <t>or</t>
  </si>
  <si>
    <t>${fieldname} = 3 or ${fieldname} = 4</t>
  </si>
  <si>
    <t>And</t>
  </si>
  <si>
    <t>and</t>
  </si>
  <si>
    <t>${fieldname} &gt; 3 and ${fieldname} &lt; 5</t>
  </si>
  <si>
    <t>Not</t>
  </si>
  <si>
    <t>not()</t>
  </si>
  <si>
    <t>not(${fieldname} &gt; 3 and ${fieldname} &lt; 5)</t>
  </si>
  <si>
    <t>false or true</t>
  </si>
  <si>
    <t>Function</t>
  </si>
  <si>
    <t>once(expression)</t>
  </si>
  <si>
    <t>once(random())</t>
  </si>
  <si>
    <t>pulldata(csvname, colname, lookupcolname, lookupval)</t>
  </si>
  <si>
    <t>pulldata('hhplotdata', 'plot1size', 'hhid_key', ${hhid})</t>
  </si>
  <si>
    <t>string-length(field)</t>
  </si>
  <si>
    <t>string-length(.) &gt; 3</t>
  </si>
  <si>
    <t>count-selected(field)</t>
  </si>
  <si>
    <t>count-selected(.) &gt;= 1</t>
  </si>
  <si>
    <t>selected(field, value)</t>
  </si>
  <si>
    <t>selected(${fieldname}, 'Male')</t>
  </si>
  <si>
    <t>selected-at(field, number)</t>
  </si>
  <si>
    <t>selected-at(${fieldname}, 0) = 'Shona'</t>
  </si>
  <si>
    <t>jr:choice-name(value, 'field')</t>
  </si>
  <si>
    <t>jr:choice-name(selected-at(${selectmultfield}, 0), '${selectmultfield}')</t>
  </si>
  <si>
    <t>concat(fieldorstring, fieldorstring, ...)</t>
  </si>
  <si>
    <t>concat(${firstname}, ' ', ${lastname})</t>
  </si>
  <si>
    <t>position(..)</t>
  </si>
  <si>
    <t>count(repeatgroup)</t>
  </si>
  <si>
    <t>count(${repeatgroupname})</t>
  </si>
  <si>
    <t>sum(repeatedfield)</t>
  </si>
  <si>
    <t>sum(${loan_size})</t>
  </si>
  <si>
    <t>join(string, repeatedfield)</t>
  </si>
  <si>
    <t>join(' ,', ${hh_member_name})</t>
  </si>
  <si>
    <t>min(repeatedfield)</t>
  </si>
  <si>
    <t>min(${hh_member_age})</t>
  </si>
  <si>
    <t>max(repeatedfield)</t>
  </si>
  <si>
    <t>max(${hh_member_age})</t>
  </si>
  <si>
    <t>indexed-repeat(repeatedfield, repeatgroup, index)</t>
  </si>
  <si>
    <t>indexed-repeat(${name}, ${names}, 1)</t>
  </si>
  <si>
    <t>substr(fieldorstring, startindex, endindex)</t>
  </si>
  <si>
    <t>substr(${phone}, 0, 3)</t>
  </si>
  <si>
    <t>coalesce(field1, field2)</t>
  </si>
  <si>
    <t>coalesce(${id}, ${id2})</t>
  </si>
  <si>
    <t>round(field, digits)</t>
  </si>
  <si>
    <t>round(${interest_rate}, 2)</t>
  </si>
  <si>
    <t>regex(field, expression)</t>
  </si>
  <si>
    <t>regex(., '[A-Za-z0-9._%+-]+@[A-Za-z0-9.-]+.[A-Za-z]{2,4}')</t>
  </si>
  <si>
    <t>if(expression, valueiftrue, valueiffalse)</t>
  </si>
  <si>
    <t>if(selected(${country}, 'South Africa') or selected(${country}, 'Zimbabwe'), 'SADC', 'Non-SADC')</t>
  </si>
  <si>
    <t>number(field)</t>
  </si>
  <si>
    <t>number('34.8') = 34.8</t>
  </si>
  <si>
    <t>int(field)</t>
  </si>
  <si>
    <t>int('39') = 39</t>
  </si>
  <si>
    <t>string(field)</t>
  </si>
  <si>
    <t>string(34.8) = '34.8'</t>
  </si>
  <si>
    <t>date(string)</t>
  </si>
  <si>
    <t>${fieldname} &gt; date('2013-01-31')</t>
  </si>
  <si>
    <t>date-time(string)</t>
  </si>
  <si>
    <t>${fieldname} &gt; date('2013-01-31 16:42:00')</t>
  </si>
  <si>
    <t>format-date-time(field, format)</t>
  </si>
  <si>
    <t>format-date-time(${fieldname}, '%Y-%b-%e %H:%M:%S')</t>
  </si>
  <si>
    <t>today()</t>
  </si>
  <si>
    <t>format-date-time(today(), '%Y-%b-%e')</t>
  </si>
  <si>
    <t>now()</t>
  </si>
  <si>
    <t>uuid()</t>
  </si>
  <si>
    <t>version()</t>
  </si>
  <si>
    <t>username()</t>
  </si>
  <si>
    <t>duration()</t>
  </si>
  <si>
    <t>hash(fieldorvalue, …)</t>
  </si>
  <si>
    <t>duration(${name}, ${birthdate})</t>
  </si>
  <si>
    <t>The choices worksheet</t>
  </si>
  <si>
    <r>
      <t xml:space="preserve">This worksheet is for the configuration of option lists for your multiple-choice questions. For regular option lists, all possible options will be listed here, one option per row. For option lists that will be dynamically loaded from a pre-loaded .csv file, there will be a single row that indicates from which .csv columns to load the option values, labels, and images (see the following help topic: </t>
    </r>
    <r>
      <rPr>
        <i/>
        <sz val="12"/>
        <color indexed="8"/>
        <rFont val="Calibri"/>
        <family val="2"/>
      </rPr>
      <t>How do I dynamically load multiple-choice options from pre-loaded data?</t>
    </r>
    <r>
      <rPr>
        <sz val="12"/>
        <color indexed="8"/>
        <rFont val="Calibri"/>
        <family val="2"/>
      </rPr>
      <t>).</t>
    </r>
  </si>
  <si>
    <t>image:languagename</t>
  </si>
  <si>
    <t>filter</t>
  </si>
  <si>
    <r>
      <t xml:space="preserve">This column specifies the name of a multiple-choice question type (without any spaces or punctuation). A given list of options will involve multiple rows, each with the same </t>
    </r>
    <r>
      <rPr>
        <i/>
        <sz val="12"/>
        <color indexed="8"/>
        <rFont val="Calibri"/>
        <family val="2"/>
      </rPr>
      <t>list_name</t>
    </r>
    <r>
      <rPr>
        <sz val="12"/>
        <color indexed="8"/>
        <rFont val="Calibri"/>
        <family val="2"/>
      </rPr>
      <t xml:space="preserve">. Example: </t>
    </r>
    <r>
      <rPr>
        <b/>
        <sz val="12"/>
        <color indexed="8"/>
        <rFont val="Calibri"/>
        <family val="2"/>
      </rPr>
      <t>yesno</t>
    </r>
  </si>
  <si>
    <r>
      <t xml:space="preserve">This column specifies the internal value stored for a given choice. (It should really be called "value" rather than "name".) Example: </t>
    </r>
    <r>
      <rPr>
        <b/>
        <sz val="12"/>
        <color indexed="8"/>
        <rFont val="Calibri"/>
        <family val="2"/>
      </rPr>
      <t xml:space="preserve">1
</t>
    </r>
    <r>
      <rPr>
        <sz val="12"/>
        <color indexed="8"/>
        <rFont val="Calibri"/>
        <family val="2"/>
      </rPr>
      <t>If dynamically loading from a pre-loaded .csv file, this should instead be the .csv column name from which to load option values.</t>
    </r>
  </si>
  <si>
    <r>
      <t xml:space="preserve">This column specifies the label to use for a given choice, in the form's default language. Example: </t>
    </r>
    <r>
      <rPr>
        <b/>
        <sz val="12"/>
        <color indexed="8"/>
        <rFont val="Calibri"/>
        <family val="2"/>
      </rPr>
      <t xml:space="preserve">Yes
</t>
    </r>
    <r>
      <rPr>
        <sz val="12"/>
        <color indexed="8"/>
        <rFont val="Calibri"/>
        <family val="2"/>
      </rPr>
      <t>If dynamically loading from a pre-loaded .csv file, this should instead be the .csv column name -- or comma-separated list of column names -- from which to load option labels for the default language.</t>
    </r>
  </si>
  <si>
    <r>
      <t xml:space="preserve">To include an image to display for an option, its filename should be specified here (and the file should be uploaded with this form defintion). Which media file formats are supported will depend on your Android device, but all devices support common image formats like .jpg or .png. Example: </t>
    </r>
    <r>
      <rPr>
        <b/>
        <sz val="12"/>
        <color indexed="8"/>
        <rFont val="Calibri"/>
        <family val="2"/>
      </rPr>
      <t xml:space="preserve">paddy.png
</t>
    </r>
    <r>
      <rPr>
        <sz val="12"/>
        <color indexed="8"/>
        <rFont val="Calibri"/>
        <family val="2"/>
      </rPr>
      <t>If dynamically loading from a pre-loaded .csv file, this should instead be the .csv column name from which to load image filenames.</t>
    </r>
  </si>
  <si>
    <r>
      <t xml:space="preserve">Any </t>
    </r>
    <r>
      <rPr>
        <i/>
        <sz val="12"/>
        <color indexed="8"/>
        <rFont val="Calibri"/>
        <family val="2"/>
      </rPr>
      <t>label:languagename</t>
    </r>
    <r>
      <rPr>
        <sz val="12"/>
        <color indexed="8"/>
        <rFont val="Calibri"/>
        <family val="2"/>
      </rPr>
      <t xml:space="preserve"> column (e.g., </t>
    </r>
    <r>
      <rPr>
        <i/>
        <sz val="12"/>
        <color indexed="8"/>
        <rFont val="Calibri"/>
        <family val="2"/>
      </rPr>
      <t>label:tamil</t>
    </r>
    <r>
      <rPr>
        <sz val="12"/>
        <color indexed="8"/>
        <rFont val="Calibri"/>
        <family val="2"/>
      </rPr>
      <t>) may be added in order to provide images in an alternative language.</t>
    </r>
  </si>
  <si>
    <r>
      <t xml:space="preserve">To filter the list of options displayed, a filter value can be specified here, along with a filter expression in the </t>
    </r>
    <r>
      <rPr>
        <i/>
        <sz val="12"/>
        <color indexed="8"/>
        <rFont val="Calibri"/>
        <family val="2"/>
      </rPr>
      <t>choice_filter</t>
    </r>
    <r>
      <rPr>
        <sz val="12"/>
        <color indexed="8"/>
        <rFont val="Calibri"/>
        <family val="2"/>
      </rPr>
      <t xml:space="preserve"> column of the </t>
    </r>
    <r>
      <rPr>
        <i/>
        <sz val="12"/>
        <color indexed="8"/>
        <rFont val="Calibri"/>
        <family val="2"/>
      </rPr>
      <t>survey</t>
    </r>
    <r>
      <rPr>
        <sz val="12"/>
        <color indexed="8"/>
        <rFont val="Calibri"/>
        <family val="2"/>
      </rPr>
      <t xml:space="preserve"> worksheet. For example, you might have </t>
    </r>
    <r>
      <rPr>
        <i/>
        <sz val="12"/>
        <color indexed="8"/>
        <rFont val="Calibri"/>
        <family val="2"/>
      </rPr>
      <t>filter</t>
    </r>
    <r>
      <rPr>
        <sz val="12"/>
        <color indexed="8"/>
        <rFont val="Calibri"/>
        <family val="2"/>
      </rPr>
      <t xml:space="preserve"> values like </t>
    </r>
    <r>
      <rPr>
        <b/>
        <sz val="12"/>
        <color indexed="8"/>
        <rFont val="Calibri"/>
        <family val="2"/>
      </rPr>
      <t>LAC</t>
    </r>
    <r>
      <rPr>
        <sz val="12"/>
        <color indexed="8"/>
        <rFont val="Calibri"/>
        <family val="2"/>
      </rPr>
      <t xml:space="preserve"> and a </t>
    </r>
    <r>
      <rPr>
        <i/>
        <sz val="12"/>
        <color indexed="8"/>
        <rFont val="Calibri"/>
        <family val="2"/>
      </rPr>
      <t>choice_filter</t>
    </r>
    <r>
      <rPr>
        <sz val="12"/>
        <color indexed="8"/>
        <rFont val="Calibri"/>
        <family val="2"/>
      </rPr>
      <t xml:space="preserve"> like </t>
    </r>
    <r>
      <rPr>
        <b/>
        <sz val="12"/>
        <color indexed="8"/>
        <rFont val="Calibri"/>
        <family val="2"/>
      </rPr>
      <t>filter=${survey_region}</t>
    </r>
    <r>
      <rPr>
        <sz val="12"/>
        <color indexed="8"/>
        <rFont val="Calibri"/>
        <family val="2"/>
      </rPr>
      <t xml:space="preserve">. For more details, see the following help topic: </t>
    </r>
    <r>
      <rPr>
        <i/>
        <sz val="12"/>
        <color indexed="8"/>
        <rFont val="Calibri"/>
        <family val="2"/>
      </rPr>
      <t>How can I filter the list of multiple-choice options presented to users?</t>
    </r>
  </si>
  <si>
    <t>The settings worksheet</t>
  </si>
  <si>
    <t>This worksheet contains overall settings for your form, all specified in the second row of the worksheet. When you download a form template from your SurveyCTO server, these settings will be pre-filled for you.</t>
  </si>
  <si>
    <t>public_key</t>
  </si>
  <si>
    <r>
      <t xml:space="preserve">This is the title of your form. If you begin this title with </t>
    </r>
    <r>
      <rPr>
        <b/>
        <sz val="12"/>
        <color indexed="8"/>
        <rFont val="Calibri"/>
        <family val="2"/>
      </rPr>
      <t xml:space="preserve">TEST - </t>
    </r>
    <r>
      <rPr>
        <sz val="12"/>
        <color indexed="8"/>
        <rFont val="Calibri"/>
        <family val="2"/>
      </rPr>
      <t xml:space="preserve">(as in "TEST - Household listing survey"), it will not appear by default to users (see the following help topic: </t>
    </r>
    <r>
      <rPr>
        <i/>
        <sz val="12"/>
        <color indexed="8"/>
        <rFont val="Calibri"/>
        <family val="2"/>
      </rPr>
      <t>How can I prevent forms from appearing until after I am finished testing them?</t>
    </r>
    <r>
      <rPr>
        <sz val="12"/>
        <color indexed="8"/>
        <rFont val="Calibri"/>
        <family val="2"/>
      </rPr>
      <t>).</t>
    </r>
  </si>
  <si>
    <r>
      <t xml:space="preserve">This is the unique ID that will identify the form. While the form title can have spaces and can be changed from time to time, the form ID must not contain spaces and must remain fixed for the life of the form. The form ID must also begin with a letter, and it can only include letters, numbers, underscores, and hyphens (no other punctuation or special characters). Example: </t>
    </r>
    <r>
      <rPr>
        <b/>
        <sz val="12"/>
        <color indexed="8"/>
        <rFont val="Calibri"/>
        <family val="2"/>
      </rPr>
      <t>hhlisting_round1</t>
    </r>
  </si>
  <si>
    <t>This is the version number of the form, which you must increase each time you modify an existing form. If you started with a form template or with one of the sample forms, then this is automatic: the version is set to a formula that automatically increments every minute. (Otherwise, you need to increment the version number yourself, taking care to keep the number of digits fixed; the version has to be a single whole number, and its number of digits has to stay the same from one version to the next. The convention is to always use a ten-digit number that represents the current date and time, e.g., 1401130917 for 9:17AM on January 13, 2014. Alternatively, you can use 10-digit numbers like 0000000001 and 0000000024 or 3-digit numbers like 001 and 024.)</t>
  </si>
  <si>
    <r>
      <t xml:space="preserve">This is the public key with which to encrypt all form submissions. See the following help topic for details: </t>
    </r>
    <r>
      <rPr>
        <i/>
        <sz val="12"/>
        <color indexed="8"/>
        <rFont val="Calibri"/>
        <family val="2"/>
      </rPr>
      <t>How do I encrypt my data?</t>
    </r>
  </si>
  <si>
    <r>
      <t xml:space="preserve">This is the submission URL to use when submitting encrypted forms. See the following help topic for details: </t>
    </r>
    <r>
      <rPr>
        <i/>
        <sz val="12"/>
        <color indexed="8"/>
        <rFont val="Calibri"/>
        <family val="2"/>
      </rPr>
      <t>How do I encrypt my data?</t>
    </r>
  </si>
  <si>
    <r>
      <t xml:space="preserve">This is the name of the language associated with labels, images, and other content when no other language is specified. For example, the </t>
    </r>
    <r>
      <rPr>
        <i/>
        <sz val="12"/>
        <color indexed="8"/>
        <rFont val="Calibri"/>
        <family val="2"/>
      </rPr>
      <t xml:space="preserve">label:french </t>
    </r>
    <r>
      <rPr>
        <sz val="12"/>
        <color indexed="8"/>
        <rFont val="Calibri"/>
        <family val="2"/>
      </rPr>
      <t xml:space="preserve">column is clearly in French, but the </t>
    </r>
    <r>
      <rPr>
        <i/>
        <sz val="12"/>
        <color indexed="8"/>
        <rFont val="Calibri"/>
        <family val="2"/>
      </rPr>
      <t>label</t>
    </r>
    <r>
      <rPr>
        <sz val="12"/>
        <color indexed="8"/>
        <rFont val="Calibri"/>
        <family val="2"/>
      </rPr>
      <t xml:space="preserve"> column, which will display by default, is in an unknown language. Put the name of that default language here. See the following help topic for details: </t>
    </r>
    <r>
      <rPr>
        <i/>
        <sz val="12"/>
        <color indexed="8"/>
        <rFont val="Calibri"/>
        <family val="2"/>
      </rPr>
      <t>How do I translate my form into multiple languages?</t>
    </r>
  </si>
  <si>
    <r>
      <t xml:space="preserve">La </t>
    </r>
    <r>
      <rPr>
        <b/>
        <sz val="12"/>
        <color indexed="8"/>
        <rFont val="Arial"/>
        <family val="2"/>
      </rPr>
      <t>MMAS-8</t>
    </r>
    <r>
      <rPr>
        <sz val="12"/>
        <color indexed="8"/>
        <rFont val="Arial"/>
        <family val="2"/>
      </rPr>
      <t xml:space="preserve"> (</t>
    </r>
    <r>
      <rPr>
        <i/>
        <sz val="12"/>
        <color indexed="8"/>
        <rFont val="Arial"/>
        <family val="2"/>
      </rPr>
      <t>Morisky Medication Adherence Scale-8</t>
    </r>
    <r>
      <rPr>
        <sz val="12"/>
        <color indexed="8"/>
        <rFont val="Arial"/>
        <family val="2"/>
      </rPr>
      <t>) est une échelle d’auto-évaluation en 8 items servant à mesurer l’observance thérapeutique, surtout dans les maladies chroniques comme l’hypertension, le diabète ou le VIH. Le score total va de 0 à 8 : plus il est élevé, meilleure est l’observance.</t>
    </r>
  </si>
  <si>
    <t>INDI</t>
  </si>
  <si>
    <t>Structure de l’échelle</t>
  </si>
  <si>
    <t>Les items 1 à 7 sont des questions fermées « oui / non » portant sur l’oubli, l’arrêt volontaire, les difficultés liées au traitement ou aux déplacements.</t>
  </si>
  <si>
    <t>L’item 8 évalue la fréquence des difficultés à se souvenir de prendre tous les médicaments, sur une échelle de Likert à 5 points.</t>
  </si>
  <si>
    <t>La MMAS-8 a été développée à partir de la MMAS-4 initiale afin de mieux couvrir les circonstances de la non-observance.</t>
  </si>
  <si>
    <t>Cotation et interprétation</t>
  </si>
  <si>
    <t>Score total/Niveau d’observance</t>
  </si>
  <si>
    <t>8(Observance élevée)</t>
  </si>
  <si>
    <t>6 à 7 (Observance moyenne)</t>
  </si>
  <si>
    <t>&lt; 6O (bservance faible)</t>
  </si>
  <si>
    <t>Cette classification est la plus couramment rapportée dans les études utilisant la MMAS-8.</t>
  </si>
  <si>
    <t>NOTABENI</t>
  </si>
  <si>
    <t>Pour les items 1 à 7, une réponse traduisant une bonne pratique reçoit généralement 1 point, tandis qu’une réponse traduisant une non-observance reçoit 0 point. L’item 8 est coté de 0 à 1 selon la fréquence déclarée des oublis ; le total des 8 items donne un score compris entre 0 et 8.</t>
  </si>
  <si>
    <t>Utilisation en recherche</t>
  </si>
  <si>
    <t>La MMAS-8 est appréciée pour sa brièveté, son faible coût et sa facilité d’administration en enquête ou en consultation. Elle est largement validée dans différents contextes culturels, mais il est recommandé d’utiliser une version traduite et validée dans la langue des participants, et de vérifier les droits d’utilisation auprès des détenteurs de l’échelle.</t>
  </si>
  <si>
    <t>Pour un protocole, vous pouvez la présenter ainsi : « L’observance thérapeutique sera mesurée par la MMAS-8, échelle d’auto-évaluation comportementale comportant huit items. Le score total, compris entre 0 et 8, permettra de classer les participants en observance faible (&lt;6), moyenne (6–7) ou élevée (8). »</t>
  </si>
  <si>
    <t>Les items 1 à 7 sont en « oui / non » ; l’item 8 utilise une échelle à 5 modalités.</t>
  </si>
  <si>
    <t>Questions de la MMAS-8</t>
  </si>
  <si>
    <t>QMMAS</t>
  </si>
  <si>
    <t>begin_group</t>
  </si>
  <si>
    <t>MMAS1</t>
  </si>
  <si>
    <t>Vous arrive-t-il parfois d’oublier de prendre vos médicaments ?</t>
  </si>
  <si>
    <t>list1</t>
  </si>
  <si>
    <t>MMAS2</t>
  </si>
  <si>
    <t>Au cours des deux dernières semaines, y a-t-il eu des jours où vous n’avez pas pris vos médicaments ?</t>
  </si>
  <si>
    <t>select_one list1</t>
  </si>
  <si>
    <t>MMAS3</t>
  </si>
  <si>
    <t>MMAS4</t>
  </si>
  <si>
    <t>MMAS5</t>
  </si>
  <si>
    <t>MMAS6</t>
  </si>
  <si>
    <t>MMAS7</t>
  </si>
  <si>
    <t>MMAS8</t>
  </si>
  <si>
    <t>Vous est-il déjà arrivé de réduire ou d’arrêter votre traitement sans en parler à votre médecin, parce que vous vous sentiez plus mal après l’avoir pris ?</t>
  </si>
  <si>
    <t>Lorsque vous voyagez ou quittez votre domicile, oubliez-vous parfois d’emporter vos médicaments ?</t>
  </si>
  <si>
    <t>Avez-vous pris vos médicaments hier ?</t>
  </si>
  <si>
    <t>Lorsque vous avez l’impression que votre état de santé est sous contrôle, arrêtez-vous parfois de prendre vos médicaments ?</t>
  </si>
  <si>
    <t>Vous est-il déjà arrivé de trouver pénible de respecter votre plan de traitement ?</t>
  </si>
  <si>
    <t>À quelle fréquence avez-vous des difficultés à vous souvenir de prendre tous vos médicaments ?</t>
  </si>
  <si>
    <t>list2</t>
  </si>
  <si>
    <t>list3</t>
  </si>
  <si>
    <t xml:space="preserve">Tout le temps </t>
  </si>
  <si>
    <t>Habituellement</t>
  </si>
  <si>
    <t xml:space="preserve">Parfois </t>
  </si>
  <si>
    <t xml:space="preserve">De temps en temps </t>
  </si>
  <si>
    <t xml:space="preserve">Jamais/rarement </t>
  </si>
  <si>
    <t>Niveau d’observance</t>
  </si>
  <si>
    <t>end_group</t>
  </si>
  <si>
    <t>MMAS8_</t>
  </si>
  <si>
    <t>OBSER</t>
  </si>
  <si>
    <t>OBSER1</t>
  </si>
  <si>
    <t>OBSER2</t>
  </si>
  <si>
    <t>OBSER3</t>
  </si>
  <si>
    <t>select_one list2</t>
  </si>
  <si>
    <t>Observance élevée</t>
  </si>
  <si>
    <t>Observance moyenne</t>
  </si>
  <si>
    <t>Observance faible</t>
  </si>
  <si>
    <t>Prise régulière et correcte des antidiabétiques déclarée par le patient.</t>
  </si>
  <si>
    <t>Quelques oublis, difficultés ou interruptions occasionnelles sont rapportés.</t>
  </si>
  <si>
    <t>Risque élevé de non-observance : oublis fréquents, arrêts ou prises irrégulières du traitement.</t>
  </si>
  <si>
    <t xml:space="preserve">L’item 8 est le seul à utiliser une échelle de Likert à cinq modalités. Selon la version de cotation rapportée dans la validation française, les réponses sont converties ainsi </t>
  </si>
  <si>
    <t>${MMAS8}=6</t>
  </si>
  <si>
    <t>INFO1</t>
  </si>
  <si>
    <t>TITR1</t>
  </si>
  <si>
    <t>INFO2</t>
  </si>
  <si>
    <t>INFO3</t>
  </si>
  <si>
    <t>INFO4</t>
  </si>
  <si>
    <t>LING1</t>
  </si>
  <si>
    <t>LING2</t>
  </si>
  <si>
    <t>LING3</t>
  </si>
  <si>
    <t>LING4</t>
  </si>
  <si>
    <t>LING5</t>
  </si>
  <si>
    <t>INFO5</t>
  </si>
  <si>
    <t>INFO6</t>
  </si>
  <si>
    <t>INFO7</t>
  </si>
  <si>
    <t>TITR2</t>
  </si>
  <si>
    <t>CALC_MMAS1_4</t>
  </si>
  <si>
    <t>${MMAS1}+${MMAS2}+${MMAS3}+${MMAS4}</t>
  </si>
  <si>
    <t>print_note</t>
  </si>
  <si>
    <t>Calculated value using **MMAS1+MMAS2+MMAS3+MMAS4**
${MMAS1}+${MMAS2}+${MMAS3}+${MMAS4}
${CALC_MMAS1_4}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</si>
</sst>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indexed="8"/>
      <name val="Calibri"/>
      <family val="2"/>
    </font>
    <font>
      <sz val="11"/>
      <color theme="1"/>
      <name val="Calibri"/>
      <family val="2"/>
      <scheme val="minor"/>
    </font>
    <font>
      <sz val="8"/>
      <name val="Verdana"/>
      <family val="2"/>
    </font>
    <font>
      <u/>
      <sz val="12"/>
      <color indexed="12"/>
      <name val="Calibri"/>
      <family val="2"/>
    </font>
    <font>
      <sz val="12"/>
      <color indexed="8"/>
      <name val="Calibri"/>
      <family val="2"/>
    </font>
    <font>
      <sz val="12"/>
      <color theme="1"/>
      <name val="Calibri"/>
      <family val="2"/>
      <charset val="129"/>
      <scheme val="minor"/>
    </font>
    <font>
      <sz val="12"/>
      <color indexed="8"/>
      <name val="Calibri"/>
      <family val="2"/>
      <scheme val="minor"/>
    </font>
    <font>
      <b/>
      <sz val="12"/>
      <color indexed="8"/>
      <name val="Calibri"/>
      <family val="2"/>
      <scheme val="minor"/>
    </font>
    <font>
      <b/>
      <sz val="12"/>
      <name val="Calibri"/>
      <family val="2"/>
      <scheme val="minor"/>
    </font>
    <font>
      <u/>
      <sz val="12"/>
      <color theme="11"/>
      <name val="Calibri"/>
      <family val="2"/>
    </font>
    <font>
      <b/>
      <sz val="12"/>
      <color indexed="8"/>
      <name val="Calibri"/>
      <family val="2"/>
    </font>
    <font>
      <b/>
      <u/>
      <sz val="12"/>
      <color indexed="8"/>
      <name val="Calibri"/>
      <family val="2"/>
    </font>
    <font>
      <i/>
      <sz val="12"/>
      <color indexed="8"/>
      <name val="Calibri"/>
      <family val="2"/>
    </font>
    <font>
      <b/>
      <u/>
      <sz val="12"/>
      <color rgb="FF000000"/>
      <name val="Calibri"/>
      <family val="2"/>
    </font>
    <font>
      <u/>
      <sz val="12"/>
      <color indexed="8"/>
      <name val="Calibri"/>
      <family val="2"/>
    </font>
    <font>
      <b/>
      <sz val="12"/>
      <color rgb="FF333333"/>
      <name val="Calibri"/>
      <family val="2"/>
      <scheme val="minor"/>
    </font>
    <font>
      <sz val="12"/>
      <color rgb="FF333333"/>
      <name val="Calibri"/>
      <family val="2"/>
      <scheme val="minor"/>
    </font>
    <font>
      <sz val="12"/>
      <color rgb="FF000000"/>
      <name val="Calibri"/>
      <family val="2"/>
    </font>
    <font>
      <sz val="12"/>
      <color indexed="8"/>
      <name val="Arial"/>
      <family val="2"/>
    </font>
    <font>
      <b/>
      <sz val="12"/>
      <color indexed="8"/>
      <name val="Arial"/>
      <family val="2"/>
    </font>
    <font>
      <i/>
      <sz val="12"/>
      <color indexed="8"/>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DAEEF3"/>
        <bgColor rgb="FF000000"/>
      </patternFill>
    </fill>
    <fill>
      <patternFill patternType="solid">
        <fgColor theme="9" tint="0.79998168889431442"/>
        <bgColor indexed="64"/>
      </patternFill>
    </fill>
    <fill>
      <patternFill patternType="solid">
        <fgColor rgb="FFFDE9D9"/>
        <bgColor rgb="FF000000"/>
      </patternFill>
    </fill>
  </fills>
  <borders count="1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rgb="FF808080"/>
      </left>
      <right/>
      <top style="thin">
        <color rgb="FF808080"/>
      </top>
      <bottom/>
      <diagonal/>
    </border>
    <border>
      <left/>
      <right style="thin">
        <color rgb="FF808080"/>
      </right>
      <top style="thin">
        <color rgb="FF808080"/>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s>
  <cellStyleXfs count="109">
    <xf numFmtId="0" fontId="0" fillId="0" borderId="0"/>
    <xf numFmtId="0" fontId="3" fillId="0" borderId="0" applyNumberFormat="0" applyFill="0" applyBorder="0" applyAlignment="0" applyProtection="0">
      <alignment vertical="top"/>
      <protection locked="0"/>
    </xf>
    <xf numFmtId="0" fontId="5"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 fillId="0" borderId="0"/>
  </cellStyleXfs>
  <cellXfs count="69">
    <xf numFmtId="0" fontId="0" fillId="0" borderId="0" xfId="0"/>
    <xf numFmtId="0" fontId="4" fillId="0" borderId="0" xfId="0" applyFont="1"/>
    <xf numFmtId="0" fontId="7" fillId="2" borderId="0" xfId="0" applyFont="1" applyFill="1"/>
    <xf numFmtId="0" fontId="7" fillId="2" borderId="0" xfId="0" applyFont="1" applyFill="1" applyAlignment="1">
      <alignment wrapText="1"/>
    </xf>
    <xf numFmtId="0" fontId="7" fillId="2" borderId="2" xfId="0" applyFont="1" applyFill="1" applyBorder="1"/>
    <xf numFmtId="49" fontId="7" fillId="2" borderId="2" xfId="0" applyNumberFormat="1" applyFont="1" applyFill="1" applyBorder="1" applyAlignment="1">
      <alignment wrapText="1"/>
    </xf>
    <xf numFmtId="0" fontId="8" fillId="2" borderId="2" xfId="0" applyFont="1" applyFill="1" applyBorder="1" applyAlignment="1">
      <alignment wrapText="1"/>
    </xf>
    <xf numFmtId="0" fontId="4" fillId="0" borderId="2" xfId="0" applyFont="1" applyBorder="1"/>
    <xf numFmtId="0" fontId="0" fillId="0" borderId="2" xfId="0" applyBorder="1"/>
    <xf numFmtId="0" fontId="5" fillId="0" borderId="2" xfId="2" applyBorder="1"/>
    <xf numFmtId="0" fontId="3" fillId="0" borderId="2" xfId="1" applyBorder="1" applyAlignment="1" applyProtection="1"/>
    <xf numFmtId="49" fontId="0" fillId="0" borderId="0" xfId="0" applyNumberFormat="1" applyAlignment="1">
      <alignment horizontal="left" vertical="center" wrapText="1"/>
    </xf>
    <xf numFmtId="0" fontId="0" fillId="0" borderId="0" xfId="0" applyAlignment="1">
      <alignment wrapText="1"/>
    </xf>
    <xf numFmtId="0" fontId="15" fillId="3" borderId="1" xfId="0" applyFont="1" applyFill="1" applyBorder="1" applyAlignment="1">
      <alignment horizontal="center"/>
    </xf>
    <xf numFmtId="0" fontId="16" fillId="3" borderId="1" xfId="0" applyFont="1" applyFill="1" applyBorder="1" applyAlignment="1">
      <alignment horizontal="center"/>
    </xf>
    <xf numFmtId="16" fontId="16" fillId="3" borderId="1" xfId="0" applyNumberFormat="1" applyFont="1" applyFill="1" applyBorder="1" applyAlignment="1">
      <alignment horizontal="center"/>
    </xf>
    <xf numFmtId="0" fontId="0" fillId="3" borderId="1" xfId="0" applyFill="1" applyBorder="1"/>
    <xf numFmtId="0" fontId="0" fillId="3" borderId="1" xfId="0" applyFill="1" applyBorder="1" applyAlignment="1">
      <alignment wrapText="1"/>
    </xf>
    <xf numFmtId="0" fontId="16"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1" xfId="0" applyFill="1" applyBorder="1" applyAlignment="1">
      <alignment horizontal="center" wrapText="1"/>
    </xf>
    <xf numFmtId="0" fontId="0" fillId="0" borderId="1" xfId="0" applyBorder="1"/>
    <xf numFmtId="0" fontId="7" fillId="2" borderId="1" xfId="0" applyFont="1" applyFill="1" applyBorder="1"/>
    <xf numFmtId="0" fontId="7" fillId="2" borderId="1" xfId="0" applyFont="1" applyFill="1" applyBorder="1" applyAlignment="1">
      <alignment wrapText="1"/>
    </xf>
    <xf numFmtId="0" fontId="8" fillId="2" borderId="1" xfId="0" applyFont="1" applyFill="1" applyBorder="1" applyAlignment="1">
      <alignment wrapText="1"/>
    </xf>
    <xf numFmtId="0" fontId="0" fillId="4" borderId="1" xfId="0" applyFill="1" applyBorder="1" applyAlignment="1">
      <alignment horizontal="left" vertical="top" wrapText="1"/>
    </xf>
    <xf numFmtId="0" fontId="0" fillId="4" borderId="1" xfId="0" applyFill="1" applyBorder="1" applyAlignment="1">
      <alignment vertical="top"/>
    </xf>
    <xf numFmtId="0" fontId="0" fillId="6" borderId="1" xfId="0" applyFill="1" applyBorder="1" applyAlignment="1">
      <alignment wrapText="1"/>
    </xf>
    <xf numFmtId="0" fontId="0" fillId="6" borderId="1" xfId="0" applyFill="1" applyBorder="1"/>
    <xf numFmtId="0" fontId="0" fillId="6" borderId="0" xfId="0" applyFill="1"/>
    <xf numFmtId="0" fontId="0" fillId="6" borderId="1" xfId="0" applyFill="1" applyBorder="1" applyAlignment="1">
      <alignment horizontal="left" vertical="top"/>
    </xf>
    <xf numFmtId="0" fontId="0" fillId="6" borderId="1" xfId="0" applyFill="1" applyBorder="1" applyAlignment="1">
      <alignment horizontal="left" vertical="top" wrapText="1"/>
    </xf>
    <xf numFmtId="0" fontId="0" fillId="6" borderId="1" xfId="0" applyFill="1" applyBorder="1" applyAlignment="1">
      <alignment horizontal="center" vertical="top"/>
    </xf>
    <xf numFmtId="0" fontId="7" fillId="2" borderId="2" xfId="0" applyFont="1" applyFill="1" applyBorder="1" applyAlignment="1">
      <alignment wrapText="1"/>
    </xf>
    <xf numFmtId="0" fontId="0" fillId="0" borderId="0" xfId="0" applyAlignment="1">
      <alignment horizontal="left" vertical="center" wrapText="1"/>
    </xf>
    <xf numFmtId="0" fontId="7"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7" fillId="7" borderId="13" xfId="0" applyFont="1" applyFill="1" applyBorder="1" applyAlignment="1">
      <alignment horizontal="left" vertical="top" wrapText="1"/>
    </xf>
    <xf numFmtId="0" fontId="7" fillId="2" borderId="1" xfId="0" applyFont="1" applyFill="1" applyBorder="1" applyAlignment="1">
      <alignment horizontal="left"/>
    </xf>
    <xf numFmtId="49" fontId="7" fillId="2" borderId="1" xfId="0" applyNumberFormat="1" applyFont="1" applyFill="1" applyBorder="1" applyAlignment="1">
      <alignment horizontal="left" wrapText="1"/>
    </xf>
    <xf numFmtId="0" fontId="7" fillId="2" borderId="1" xfId="0" applyFont="1" applyFill="1" applyBorder="1" applyAlignment="1">
      <alignment horizontal="left" wrapText="1"/>
    </xf>
    <xf numFmtId="0" fontId="8" fillId="2" borderId="1" xfId="0" applyFont="1" applyFill="1" applyBorder="1" applyAlignment="1">
      <alignment horizontal="left" wrapText="1"/>
    </xf>
    <xf numFmtId="0" fontId="7" fillId="2" borderId="0" xfId="0" applyFont="1" applyFill="1" applyAlignment="1">
      <alignment horizontal="left"/>
    </xf>
    <xf numFmtId="0" fontId="6" fillId="0" borderId="14" xfId="0" applyFont="1" applyBorder="1" applyAlignment="1">
      <alignment horizontal="left"/>
    </xf>
    <xf numFmtId="0" fontId="6" fillId="0" borderId="14" xfId="0" applyFont="1" applyBorder="1" applyAlignment="1">
      <alignment horizontal="left" wrapText="1"/>
    </xf>
    <xf numFmtId="49" fontId="6" fillId="0" borderId="14" xfId="0" applyNumberFormat="1" applyFont="1" applyBorder="1" applyAlignment="1">
      <alignment horizontal="left" wrapText="1"/>
    </xf>
    <xf numFmtId="0" fontId="6" fillId="0" borderId="1" xfId="0" applyFont="1" applyBorder="1" applyAlignment="1">
      <alignment horizontal="left"/>
    </xf>
    <xf numFmtId="49" fontId="6" fillId="0" borderId="1" xfId="0" applyNumberFormat="1" applyFont="1" applyBorder="1" applyAlignment="1">
      <alignment horizontal="left" wrapText="1"/>
    </xf>
    <xf numFmtId="0" fontId="6" fillId="0" borderId="1" xfId="0" applyFont="1" applyBorder="1" applyAlignment="1">
      <alignment horizontal="left" wrapText="1"/>
    </xf>
    <xf numFmtId="0" fontId="6" fillId="0" borderId="0" xfId="0" applyFont="1" applyAlignment="1">
      <alignment horizontal="left"/>
    </xf>
    <xf numFmtId="0" fontId="7" fillId="2" borderId="1" xfId="0" applyFont="1" applyFill="1" applyBorder="1" applyAlignment="1">
      <alignment horizontal="left" vertical="top" wrapText="1"/>
    </xf>
    <xf numFmtId="0" fontId="6" fillId="0" borderId="1" xfId="0" applyFont="1" applyBorder="1"/>
    <xf numFmtId="49" fontId="6" fillId="0" borderId="1" xfId="0" applyNumberFormat="1" applyFont="1" applyBorder="1" applyAlignment="1">
      <alignment wrapText="1"/>
    </xf>
    <xf numFmtId="0" fontId="6" fillId="0" borderId="1" xfId="0" applyFont="1" applyBorder="1" applyAlignment="1">
      <alignment wrapText="1"/>
    </xf>
    <xf numFmtId="0" fontId="6" fillId="0" borderId="0" xfId="0" applyFont="1"/>
    <xf numFmtId="0" fontId="18" fillId="0" borderId="0" xfId="0" applyFont="1"/>
    <xf numFmtId="0" fontId="13" fillId="5" borderId="9" xfId="0" applyFont="1" applyFill="1" applyBorder="1" applyAlignment="1">
      <alignment horizontal="left" vertical="center" wrapText="1"/>
    </xf>
    <xf numFmtId="0" fontId="13" fillId="5" borderId="10" xfId="0" applyFont="1" applyFill="1" applyBorder="1" applyAlignment="1">
      <alignment horizontal="left" vertical="center" wrapText="1"/>
    </xf>
    <xf numFmtId="0" fontId="0" fillId="4" borderId="5" xfId="0" applyFill="1" applyBorder="1" applyAlignment="1">
      <alignment horizontal="center" vertical="center" wrapText="1"/>
    </xf>
    <xf numFmtId="0" fontId="0" fillId="4" borderId="6" xfId="0" applyFill="1" applyBorder="1" applyAlignment="1">
      <alignment horizontal="center" vertical="center" wrapText="1"/>
    </xf>
    <xf numFmtId="0" fontId="0" fillId="4" borderId="7" xfId="0" applyFill="1" applyBorder="1" applyAlignment="1">
      <alignment horizontal="left" vertical="center" wrapText="1"/>
    </xf>
    <xf numFmtId="0" fontId="0" fillId="4" borderId="8" xfId="0" applyFill="1" applyBorder="1" applyAlignment="1">
      <alignment horizontal="left" vertical="center" wrapText="1"/>
    </xf>
    <xf numFmtId="0" fontId="14" fillId="6" borderId="1" xfId="0" applyFont="1" applyFill="1" applyBorder="1" applyAlignment="1">
      <alignment horizontal="left"/>
    </xf>
    <xf numFmtId="0" fontId="14" fillId="3" borderId="11" xfId="0" applyFont="1" applyFill="1" applyBorder="1" applyAlignment="1">
      <alignment horizontal="left"/>
    </xf>
    <xf numFmtId="0" fontId="14" fillId="3" borderId="12" xfId="0" applyFont="1" applyFill="1" applyBorder="1" applyAlignment="1">
      <alignment horizontal="left"/>
    </xf>
    <xf numFmtId="0" fontId="11" fillId="4" borderId="3"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12" fillId="0" borderId="0" xfId="0" applyFont="1" applyAlignment="1">
      <alignment wrapText="1"/>
    </xf>
    <xf numFmtId="0" fontId="19" fillId="0" borderId="0" xfId="0" applyFont="1" applyAlignment="1">
      <alignment wrapText="1"/>
    </xf>
  </cellXfs>
  <cellStyles count="109">
    <cellStyle name="Followed Hyperlink" xfId="43" builtinId="9" hidden="1"/>
    <cellStyle name="Followed Hyperlink" xfId="39" builtinId="9" hidden="1"/>
    <cellStyle name="Followed Hyperlink" xfId="57" builtinId="9" hidden="1"/>
    <cellStyle name="Followed Hyperlink" xfId="49" builtinId="9" hidden="1"/>
    <cellStyle name="Followed Hyperlink" xfId="79" builtinId="9" hidden="1"/>
    <cellStyle name="Followed Hyperlink" xfId="99" builtinId="9" hidden="1"/>
    <cellStyle name="Followed Hyperlink" xfId="89" builtinId="9" hidden="1"/>
    <cellStyle name="Followed Hyperlink" xfId="77" builtinId="9" hidden="1"/>
    <cellStyle name="Followed Hyperlink" xfId="67" builtinId="9" hidden="1"/>
    <cellStyle name="Followed Hyperlink" xfId="103" builtinId="9" hidden="1"/>
    <cellStyle name="Followed Hyperlink" xfId="96" builtinId="9" hidden="1"/>
    <cellStyle name="Followed Hyperlink" xfId="80" builtinId="9" hidden="1"/>
    <cellStyle name="Followed Hyperlink" xfId="64" builtinId="9" hidden="1"/>
    <cellStyle name="Followed Hyperlink" xfId="48" builtinId="9" hidden="1"/>
    <cellStyle name="Followed Hyperlink" xfId="15" builtinId="9" hidden="1"/>
    <cellStyle name="Followed Hyperlink" xfId="26" builtinId="9" hidden="1"/>
    <cellStyle name="Followed Hyperlink" xfId="32" builtinId="9" hidden="1"/>
    <cellStyle name="Followed Hyperlink" xfId="11" builtinId="9" hidden="1"/>
    <cellStyle name="Followed Hyperlink" xfId="3" builtinId="9" hidden="1"/>
    <cellStyle name="Followed Hyperlink" xfId="66" builtinId="9" hidden="1"/>
    <cellStyle name="Followed Hyperlink" xfId="54" builtinId="9" hidden="1"/>
    <cellStyle name="Followed Hyperlink" xfId="46" builtinId="9" hidden="1"/>
    <cellStyle name="Followed Hyperlink" xfId="14" builtinId="9" hidden="1"/>
    <cellStyle name="Followed Hyperlink" xfId="22" builtinId="9" hidden="1"/>
    <cellStyle name="Followed Hyperlink" xfId="27" builtinId="9" hidden="1"/>
    <cellStyle name="Followed Hyperlink" xfId="35" builtinId="9" hidden="1"/>
    <cellStyle name="Followed Hyperlink" xfId="7" builtinId="9" hidden="1"/>
    <cellStyle name="Followed Hyperlink" xfId="12" builtinId="9" hidden="1"/>
    <cellStyle name="Followed Hyperlink" xfId="30" builtinId="9" hidden="1"/>
    <cellStyle name="Followed Hyperlink" xfId="42" builtinId="9" hidden="1"/>
    <cellStyle name="Followed Hyperlink" xfId="94" builtinId="9" hidden="1"/>
    <cellStyle name="Followed Hyperlink" xfId="82" builtinId="9" hidden="1"/>
    <cellStyle name="Followed Hyperlink" xfId="74" builtinId="9" hidden="1"/>
    <cellStyle name="Followed Hyperlink" xfId="90" builtinId="9" hidden="1"/>
    <cellStyle name="Followed Hyperlink" xfId="98" builtinId="9" hidden="1"/>
    <cellStyle name="Followed Hyperlink" xfId="105" builtinId="9" hidden="1"/>
    <cellStyle name="Followed Hyperlink" xfId="106" builtinId="9" hidden="1"/>
    <cellStyle name="Followed Hyperlink" xfId="102" builtinId="9" hidden="1"/>
    <cellStyle name="Followed Hyperlink" xfId="70" builtinId="9" hidden="1"/>
    <cellStyle name="Followed Hyperlink" xfId="78" builtinId="9" hidden="1"/>
    <cellStyle name="Followed Hyperlink" xfId="86" builtinId="9" hidden="1"/>
    <cellStyle name="Followed Hyperlink" xfId="58" builtinId="9" hidden="1"/>
    <cellStyle name="Followed Hyperlink" xfId="19" builtinId="9" hidden="1"/>
    <cellStyle name="Followed Hyperlink" xfId="20" builtinId="9" hidden="1"/>
    <cellStyle name="Followed Hyperlink" xfId="10" builtinId="9" hidden="1"/>
    <cellStyle name="Followed Hyperlink" xfId="28" builtinId="9" hidden="1"/>
    <cellStyle name="Followed Hyperlink" xfId="33" builtinId="9" hidden="1"/>
    <cellStyle name="Followed Hyperlink" xfId="25" builtinId="9" hidden="1"/>
    <cellStyle name="Followed Hyperlink" xfId="17" builtinId="9" hidden="1"/>
    <cellStyle name="Followed Hyperlink" xfId="38" builtinId="9" hidden="1"/>
    <cellStyle name="Followed Hyperlink" xfId="50" builtinId="9" hidden="1"/>
    <cellStyle name="Followed Hyperlink" xfId="62" builtinId="9" hidden="1"/>
    <cellStyle name="Followed Hyperlink" xfId="8" builtinId="9" hidden="1"/>
    <cellStyle name="Followed Hyperlink" xfId="5" builtinId="9" hidden="1"/>
    <cellStyle name="Followed Hyperlink" xfId="16" builtinId="9" hidden="1"/>
    <cellStyle name="Followed Hyperlink" xfId="31" builtinId="9" hidden="1"/>
    <cellStyle name="Followed Hyperlink" xfId="21" builtinId="9" hidden="1"/>
    <cellStyle name="Followed Hyperlink" xfId="40" builtinId="9" hidden="1"/>
    <cellStyle name="Followed Hyperlink" xfId="56" builtinId="9" hidden="1"/>
    <cellStyle name="Followed Hyperlink" xfId="72" builtinId="9" hidden="1"/>
    <cellStyle name="Followed Hyperlink" xfId="88" builtinId="9" hidden="1"/>
    <cellStyle name="Followed Hyperlink" xfId="104" builtinId="9" hidden="1"/>
    <cellStyle name="Followed Hyperlink" xfId="61" builtinId="9" hidden="1"/>
    <cellStyle name="Followed Hyperlink" xfId="73" builtinId="9" hidden="1"/>
    <cellStyle name="Followed Hyperlink" xfId="83" builtinId="9" hidden="1"/>
    <cellStyle name="Followed Hyperlink" xfId="93" builtinId="9" hidden="1"/>
    <cellStyle name="Followed Hyperlink" xfId="95" builtinId="9" hidden="1"/>
    <cellStyle name="Followed Hyperlink" xfId="63" builtinId="9" hidden="1"/>
    <cellStyle name="Followed Hyperlink" xfId="53" builtinId="9" hidden="1"/>
    <cellStyle name="Followed Hyperlink" xfId="41" builtinId="9" hidden="1"/>
    <cellStyle name="Followed Hyperlink" xfId="37" builtinId="9" hidden="1"/>
    <cellStyle name="Followed Hyperlink" xfId="47" builtinId="9" hidden="1"/>
    <cellStyle name="Followed Hyperlink" xfId="52" builtinId="9" hidden="1"/>
    <cellStyle name="Followed Hyperlink" xfId="60" builtinId="9" hidden="1"/>
    <cellStyle name="Followed Hyperlink" xfId="76" builtinId="9" hidden="1"/>
    <cellStyle name="Followed Hyperlink" xfId="84" builtinId="9" hidden="1"/>
    <cellStyle name="Followed Hyperlink" xfId="92" builtinId="9" hidden="1"/>
    <cellStyle name="Followed Hyperlink" xfId="107" builtinId="9" hidden="1"/>
    <cellStyle name="Followed Hyperlink" xfId="59" builtinId="9" hidden="1"/>
    <cellStyle name="Followed Hyperlink" xfId="65" builtinId="9" hidden="1"/>
    <cellStyle name="Followed Hyperlink" xfId="75" builtinId="9" hidden="1"/>
    <cellStyle name="Followed Hyperlink" xfId="81" builtinId="9" hidden="1"/>
    <cellStyle name="Followed Hyperlink" xfId="85" builtinId="9" hidden="1"/>
    <cellStyle name="Followed Hyperlink" xfId="97" builtinId="9" hidden="1"/>
    <cellStyle name="Followed Hyperlink" xfId="101" builtinId="9" hidden="1"/>
    <cellStyle name="Followed Hyperlink" xfId="87" builtinId="9" hidden="1"/>
    <cellStyle name="Followed Hyperlink" xfId="45" builtinId="9" hidden="1"/>
    <cellStyle name="Followed Hyperlink" xfId="51" builtinId="9" hidden="1"/>
    <cellStyle name="Followed Hyperlink" xfId="55" builtinId="9" hidden="1"/>
    <cellStyle name="Followed Hyperlink" xfId="71" builtinId="9" hidden="1"/>
    <cellStyle name="Followed Hyperlink" xfId="91" builtinId="9" hidden="1"/>
    <cellStyle name="Followed Hyperlink" xfId="69" builtinId="9" hidden="1"/>
    <cellStyle name="Followed Hyperlink" xfId="100" builtinId="9" hidden="1"/>
    <cellStyle name="Followed Hyperlink" xfId="68" builtinId="9" hidden="1"/>
    <cellStyle name="Followed Hyperlink" xfId="24" builtinId="9" hidden="1"/>
    <cellStyle name="Followed Hyperlink" xfId="29" builtinId="9" hidden="1"/>
    <cellStyle name="Followed Hyperlink" xfId="23" builtinId="9" hidden="1"/>
    <cellStyle name="Followed Hyperlink" xfId="18" builtinId="9" hidden="1"/>
    <cellStyle name="Followed Hyperlink" xfId="36" builtinId="9" hidden="1"/>
    <cellStyle name="Followed Hyperlink" xfId="44" builtinId="9" hidden="1"/>
    <cellStyle name="Followed Hyperlink" xfId="34" builtinId="9" hidden="1"/>
    <cellStyle name="Followed Hyperlink" xfId="13" builtinId="9" hidden="1"/>
    <cellStyle name="Followed Hyperlink" xfId="9" builtinId="9" hidden="1"/>
    <cellStyle name="Followed Hyperlink" xfId="4" builtinId="9" hidden="1"/>
    <cellStyle name="Followed Hyperlink" xfId="6" builtinId="9" hidden="1"/>
    <cellStyle name="Hyperlink" xfId="1" builtinId="8"/>
    <cellStyle name="Normal" xfId="0" builtinId="0"/>
    <cellStyle name="Normal 2" xfId="2" xr:uid="{00000000-0005-0000-0000-00006B000000}"/>
    <cellStyle name="Normal 3" xfId="108" xr:uid="{00000000-0005-0000-0000-00006C000000}"/>
  </cellStyles>
  <dxfs count="234">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bgColor rgb="FFEEB400"/>
        </patternFill>
      </fill>
    </dxf>
    <dxf>
      <fill>
        <patternFill>
          <bgColor rgb="FFEEB400"/>
        </patternFill>
      </fill>
    </dxf>
    <dxf>
      <fill>
        <patternFill>
          <bgColor rgb="FFFF9900"/>
        </patternFill>
      </fill>
    </dxf>
    <dxf>
      <fill>
        <patternFill patternType="solid">
          <fgColor indexed="64"/>
          <bgColor theme="4" tint="0.79998168889431442"/>
        </patternFill>
      </fill>
    </dxf>
    <dxf>
      <fill>
        <patternFill>
          <bgColor rgb="FF99BCE7"/>
        </patternFill>
      </fill>
    </dxf>
    <dxf>
      <fill>
        <patternFill>
          <bgColor rgb="FFFFD44B"/>
        </patternFill>
      </fill>
    </dxf>
    <dxf>
      <fill>
        <patternFill>
          <bgColor rgb="FFFFBB57"/>
        </patternFill>
      </fill>
    </dxf>
    <dxf>
      <fill>
        <patternFill patternType="solid">
          <fgColor indexed="64"/>
          <bgColor theme="6" tint="0.79998168889431442"/>
        </patternFill>
      </fill>
    </dxf>
    <dxf>
      <fill>
        <patternFill>
          <bgColor rgb="FFE3E0CF"/>
        </patternFill>
      </fill>
    </dxf>
    <dxf>
      <fill>
        <patternFill>
          <bgColor rgb="FFDDE8C6"/>
        </patternFill>
      </fill>
    </dxf>
    <dxf>
      <fill>
        <patternFill patternType="solid">
          <fgColor indexed="64"/>
          <bgColor rgb="FFE7D480"/>
        </patternFill>
      </fill>
    </dxf>
    <dxf>
      <fill>
        <patternFill>
          <bgColor theme="7" tint="0.59996337778862885"/>
        </patternFill>
      </fill>
    </dxf>
    <dxf>
      <fill>
        <patternFill>
          <bgColor rgb="FFF2DBDA"/>
        </patternFill>
      </fill>
    </dxf>
    <dxf>
      <fill>
        <patternFill patternType="solid">
          <fgColor indexed="64"/>
          <bgColor rgb="FFBA005D"/>
        </patternFill>
      </fill>
    </dxf>
    <dxf>
      <fill>
        <patternFill patternType="solid">
          <fgColor indexed="64"/>
          <bgColor theme="4" tint="0.79998168889431442"/>
        </patternFill>
      </fill>
    </dxf>
    <dxf>
      <fill>
        <patternFill>
          <bgColor rgb="FF99BCE7"/>
        </patternFill>
      </fill>
    </dxf>
    <dxf>
      <fill>
        <patternFill>
          <bgColor theme="9"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patternType="solid">
          <fgColor indexed="64"/>
          <bgColor rgb="FFBA005D"/>
        </patternFill>
      </fill>
    </dxf>
    <dxf>
      <fill>
        <patternFill>
          <bgColor rgb="FFFFBB57"/>
        </patternFill>
      </fill>
    </dxf>
    <dxf>
      <fill>
        <patternFill patternType="solid">
          <fgColor indexed="64"/>
          <bgColor theme="6" tint="0.79998168889431442"/>
        </patternFill>
      </fill>
    </dxf>
    <dxf>
      <fill>
        <patternFill>
          <bgColor theme="7" tint="0.59996337778862885"/>
        </patternFill>
      </fill>
    </dxf>
    <dxf>
      <fill>
        <patternFill>
          <bgColor rgb="FFF2DBDA"/>
        </patternFill>
      </fill>
    </dxf>
    <dxf>
      <fill>
        <patternFill>
          <bgColor rgb="FFFFD44B"/>
        </patternFill>
      </fill>
    </dxf>
    <dxf>
      <font>
        <color auto="1"/>
      </font>
      <fill>
        <patternFill patternType="solid">
          <fgColor indexed="64"/>
          <bgColor theme="0" tint="-0.14999847407452621"/>
        </patternFill>
      </fill>
    </dxf>
    <dxf>
      <fill>
        <patternFill patternType="solid">
          <fgColor indexed="64"/>
          <bgColor rgb="FFFBFB00"/>
        </patternFill>
      </fill>
    </dxf>
    <dxf>
      <fill>
        <patternFill>
          <bgColor rgb="FFFF6969"/>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rgb="FFEEB400"/>
        </patternFill>
      </fill>
    </dxf>
    <dxf>
      <fill>
        <patternFill>
          <bgColor rgb="FFEEB400"/>
        </patternFill>
      </fill>
    </dxf>
    <dxf>
      <fill>
        <patternFill>
          <bgColor rgb="FFFF9900"/>
        </patternFill>
      </fill>
    </dxf>
    <dxf>
      <font>
        <color auto="1"/>
      </font>
      <fill>
        <patternFill patternType="none">
          <fgColor indexed="64"/>
          <bgColor auto="1"/>
        </patternFill>
      </fill>
      <border>
        <top style="thin">
          <color auto="1"/>
        </top>
      </border>
    </dxf>
    <dxf>
      <fill>
        <patternFill patternType="solid">
          <fgColor indexed="64"/>
          <bgColor rgb="FFFBFB00"/>
        </patternFill>
      </fill>
    </dxf>
    <dxf>
      <fill>
        <patternFill patternType="solid">
          <fgColor indexed="64"/>
          <bgColor theme="6" tint="0.79998168889431442"/>
        </patternFill>
      </fill>
    </dxf>
    <dxf>
      <fill>
        <patternFill>
          <bgColor rgb="FFFF6969"/>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bgColor rgb="FFFF0000"/>
        </patternFill>
      </fill>
    </dxf>
    <dxf>
      <fill>
        <patternFill patternType="solid">
          <fgColor indexed="64"/>
          <bgColor rgb="FFE4E300"/>
        </patternFill>
      </fill>
    </dxf>
    <dxf>
      <fill>
        <patternFill patternType="solid">
          <fgColor indexed="64"/>
          <bgColor theme="4" tint="0.79998168889431442"/>
        </patternFill>
      </fill>
    </dxf>
    <dxf>
      <fill>
        <patternFill>
          <bgColor rgb="FF99BCE7"/>
        </patternFill>
      </fill>
    </dxf>
    <dxf>
      <fill>
        <patternFill>
          <bgColor theme="9" tint="0.59996337778862885"/>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patternType="solid">
          <fgColor indexed="64"/>
          <bgColor theme="0" tint="-4.9989318521683403E-2"/>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bgColor rgb="FFFFBB57"/>
        </patternFill>
      </fill>
    </dxf>
    <dxf>
      <fill>
        <patternFill>
          <bgColor rgb="FFFFD44B"/>
        </patternFill>
      </fill>
    </dxf>
    <dxf>
      <fill>
        <patternFill>
          <bgColor rgb="FFE3E0CF"/>
        </patternFill>
      </fill>
    </dxf>
    <dxf>
      <fill>
        <patternFill>
          <bgColor rgb="FFDDE8C6"/>
        </patternFill>
      </fill>
    </dxf>
    <dxf>
      <fill>
        <patternFill patternType="solid">
          <fgColor indexed="64"/>
          <bgColor rgb="FFE7D480"/>
        </patternFill>
      </fill>
    </dxf>
    <dxf>
      <fill>
        <patternFill patternType="solid">
          <fgColor indexed="64"/>
          <bgColor rgb="FFBA005D"/>
        </patternFill>
      </fill>
    </dxf>
    <dxf>
      <fill>
        <patternFill>
          <bgColor rgb="FFFFBB57"/>
        </patternFill>
      </fill>
    </dxf>
    <dxf>
      <fill>
        <patternFill>
          <bgColor rgb="FFFFD44B"/>
        </patternFill>
      </fill>
    </dxf>
    <dxf>
      <fill>
        <patternFill patternType="solid">
          <fgColor indexed="64"/>
          <bgColor theme="6" tint="0.79998168889431442"/>
        </patternFill>
      </fill>
    </dxf>
    <dxf>
      <fill>
        <patternFill>
          <bgColor theme="7" tint="0.59996337778862885"/>
        </patternFill>
      </fill>
    </dxf>
    <dxf>
      <fill>
        <patternFill>
          <bgColor rgb="FFF2DBDA"/>
        </patternFill>
      </fill>
    </dxf>
    <dxf>
      <fill>
        <patternFill patternType="solid">
          <fgColor indexed="64"/>
          <bgColor theme="4" tint="0.79998168889431442"/>
        </patternFill>
      </fill>
    </dxf>
    <dxf>
      <fill>
        <patternFill>
          <bgColor rgb="FF99BCE7"/>
        </patternFill>
      </fill>
    </dxf>
    <dxf>
      <fill>
        <patternFill>
          <bgColor theme="9" tint="0.59996337778862885"/>
        </patternFill>
      </fill>
    </dxf>
    <dxf>
      <fill>
        <patternFill patternType="solid">
          <fgColor indexed="64"/>
          <bgColor theme="4" tint="0.79998168889431442"/>
        </patternFill>
      </fill>
    </dxf>
    <dxf>
      <fill>
        <patternFill>
          <bgColor rgb="FF99BCE7"/>
        </patternFill>
      </fill>
    </dxf>
    <dxf>
      <fill>
        <patternFill>
          <bgColor theme="9" tint="0.59996337778862885"/>
        </patternFill>
      </fill>
    </dxf>
    <dxf>
      <fill>
        <patternFill patternType="solid">
          <fgColor indexed="64"/>
          <bgColor rgb="FFBA005D"/>
        </patternFill>
      </fill>
    </dxf>
    <dxf>
      <fill>
        <patternFill>
          <bgColor theme="7" tint="0.59996337778862885"/>
        </patternFill>
      </fill>
    </dxf>
    <dxf>
      <fill>
        <patternFill>
          <bgColor rgb="FFF2DBDA"/>
        </patternFill>
      </fill>
    </dxf>
    <dxf>
      <fill>
        <patternFill patternType="solid">
          <fgColor indexed="64"/>
          <bgColor theme="6" tint="0.79998168889431442"/>
        </patternFill>
      </fill>
    </dxf>
    <dxf>
      <fill>
        <patternFill>
          <bgColor rgb="FFE3E0CF"/>
        </patternFill>
      </fill>
    </dxf>
    <dxf>
      <fill>
        <patternFill>
          <bgColor rgb="FFDDE8C6"/>
        </patternFill>
      </fill>
    </dxf>
    <dxf>
      <fill>
        <patternFill patternType="solid">
          <fgColor indexed="64"/>
          <bgColor rgb="FFE7D480"/>
        </patternFill>
      </fill>
    </dxf>
    <dxf>
      <fill>
        <patternFill>
          <bgColor rgb="FFE3E0CF"/>
        </patternFill>
      </fill>
    </dxf>
    <dxf>
      <fill>
        <patternFill>
          <bgColor rgb="FFDDE8C6"/>
        </patternFill>
      </fill>
    </dxf>
    <dxf>
      <fill>
        <patternFill patternType="solid">
          <fgColor indexed="64"/>
          <bgColor rgb="FFE7D480"/>
        </patternFill>
      </fill>
    </dxf>
    <dxf>
      <fill>
        <patternFill patternType="solid">
          <fgColor indexed="64"/>
          <bgColor rgb="FFBA005D"/>
        </patternFill>
      </fill>
    </dxf>
    <dxf>
      <font>
        <color auto="1"/>
      </font>
      <fill>
        <patternFill patternType="solid">
          <fgColor indexed="64"/>
          <bgColor theme="0" tint="-0.14999847407452621"/>
        </patternFill>
      </fill>
    </dxf>
    <dxf>
      <fill>
        <patternFill>
          <bgColor theme="7" tint="0.59996337778862885"/>
        </patternFill>
      </fill>
    </dxf>
    <dxf>
      <fill>
        <patternFill>
          <bgColor rgb="FFF2DBDA"/>
        </patternFill>
      </fill>
    </dxf>
    <dxf>
      <fill>
        <patternFill patternType="solid">
          <fgColor indexed="64"/>
          <bgColor rgb="FFFBFB00"/>
        </patternFill>
      </fill>
    </dxf>
    <dxf>
      <fill>
        <patternFill>
          <bgColor rgb="FFFF6969"/>
        </patternFill>
      </fill>
    </dxf>
    <dxf>
      <fill>
        <patternFill patternType="solid">
          <fgColor indexed="64"/>
          <bgColor rgb="FFFBFB00"/>
        </patternFill>
      </fill>
    </dxf>
    <dxf>
      <fill>
        <patternFill>
          <bgColor rgb="FFFF6969"/>
        </patternFill>
      </fill>
    </dxf>
    <dxf>
      <font>
        <color auto="1"/>
      </font>
      <fill>
        <patternFill patternType="solid">
          <fgColor indexed="64"/>
          <bgColor theme="0" tint="-0.14999847407452621"/>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7030A0"/>
      <color rgb="FFB1A0C7"/>
      <color rgb="FFE0A5A4"/>
      <color rgb="FFC2514E"/>
      <color rgb="FFE6B9B8"/>
      <color rgb="FFCC706E"/>
      <color rgb="FFFFB3CC"/>
      <color rgb="FFFF6D9E"/>
      <color rgb="FFF2DBDA"/>
      <color rgb="FFE1AA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7"/>
  <sheetViews>
    <sheetView tabSelected="1" zoomScale="70" zoomScaleNormal="70" workbookViewId="0">
      <pane xSplit="1" ySplit="1" topLeftCell="B17" activePane="bottomRight" state="frozen"/>
      <selection pane="topRight" activeCell="B1" sqref="B1"/>
      <selection pane="bottomLeft" activeCell="A2" sqref="A2"/>
      <selection pane="bottomRight" activeCell="C28" sqref="C28"/>
    </sheetView>
  </sheetViews>
  <sheetFormatPr defaultColWidth="10.796875" defaultRowHeight="15.6"/>
  <cols>
    <col min="1" max="1" width="42.69921875" customWidth="1"/>
    <col min="3" max="3" width="99.34765625" style="12" customWidth="1"/>
    <col min="4" max="4" width="60.296875" bestFit="1" customWidth="1"/>
  </cols>
  <sheetData>
    <row r="1" spans="1:11">
      <c r="A1" t="s">
        <v>0</v>
      </c>
      <c r="B1" t="s">
        <v>1</v>
      </c>
      <c r="C1" s="12" t="s">
        <v>2</v>
      </c>
      <c r="D1" t="s">
        <v>5</v>
      </c>
      <c r="E1" t="s">
        <v>11</v>
      </c>
      <c r="F1" t="s">
        <v>3</v>
      </c>
      <c r="G1" t="s">
        <v>7</v>
      </c>
      <c r="H1" t="s">
        <v>8</v>
      </c>
      <c r="I1" t="s">
        <v>9</v>
      </c>
      <c r="J1" t="s">
        <v>4</v>
      </c>
      <c r="K1" t="s">
        <v>14</v>
      </c>
    </row>
    <row r="2" spans="1:11" ht="91.2">
      <c r="A2" t="s">
        <v>19</v>
      </c>
      <c r="B2" t="s">
        <v>653</v>
      </c>
      <c r="C2" s="12" t="s">
        <v>652</v>
      </c>
    </row>
    <row r="3" spans="1:11">
      <c r="A3" t="s">
        <v>19</v>
      </c>
      <c r="B3" t="s">
        <v>715</v>
      </c>
      <c r="C3" s="67" t="s">
        <v>654</v>
      </c>
    </row>
    <row r="4" spans="1:11" ht="46.8">
      <c r="A4" t="s">
        <v>19</v>
      </c>
      <c r="B4" t="s">
        <v>714</v>
      </c>
      <c r="C4" s="12" t="s">
        <v>655</v>
      </c>
    </row>
    <row r="5" spans="1:11" ht="46.8">
      <c r="A5" t="s">
        <v>19</v>
      </c>
      <c r="B5" t="s">
        <v>716</v>
      </c>
      <c r="C5" s="12" t="s">
        <v>656</v>
      </c>
    </row>
    <row r="6" spans="1:11" ht="46.8">
      <c r="A6" t="s">
        <v>19</v>
      </c>
      <c r="B6" t="s">
        <v>717</v>
      </c>
      <c r="C6" s="12" t="s">
        <v>657</v>
      </c>
    </row>
    <row r="7" spans="1:11">
      <c r="A7" t="s">
        <v>19</v>
      </c>
      <c r="B7" t="s">
        <v>719</v>
      </c>
      <c r="C7" s="12" t="s">
        <v>658</v>
      </c>
    </row>
    <row r="8" spans="1:11">
      <c r="A8" t="s">
        <v>19</v>
      </c>
      <c r="B8" t="s">
        <v>720</v>
      </c>
      <c r="C8" s="12" t="s">
        <v>659</v>
      </c>
    </row>
    <row r="9" spans="1:11">
      <c r="A9" t="s">
        <v>19</v>
      </c>
      <c r="B9" t="s">
        <v>721</v>
      </c>
      <c r="C9" s="12" t="s">
        <v>660</v>
      </c>
    </row>
    <row r="10" spans="1:11">
      <c r="A10" t="s">
        <v>19</v>
      </c>
      <c r="B10" t="s">
        <v>722</v>
      </c>
      <c r="C10" s="12" t="s">
        <v>661</v>
      </c>
    </row>
    <row r="11" spans="1:11">
      <c r="A11" t="s">
        <v>19</v>
      </c>
      <c r="B11" t="s">
        <v>723</v>
      </c>
      <c r="C11" s="12" t="s">
        <v>662</v>
      </c>
    </row>
    <row r="12" spans="1:11" ht="31.2">
      <c r="A12" t="s">
        <v>19</v>
      </c>
      <c r="B12" t="s">
        <v>664</v>
      </c>
      <c r="C12" s="12" t="s">
        <v>663</v>
      </c>
    </row>
    <row r="13" spans="1:11" ht="93.6">
      <c r="A13" t="s">
        <v>19</v>
      </c>
      <c r="B13" t="s">
        <v>718</v>
      </c>
      <c r="C13" s="12" t="s">
        <v>665</v>
      </c>
    </row>
    <row r="14" spans="1:11">
      <c r="A14" t="s">
        <v>19</v>
      </c>
      <c r="B14" t="s">
        <v>727</v>
      </c>
      <c r="C14" s="12" t="s">
        <v>666</v>
      </c>
    </row>
    <row r="15" spans="1:11" ht="109.2">
      <c r="A15" t="s">
        <v>19</v>
      </c>
      <c r="B15" t="s">
        <v>724</v>
      </c>
      <c r="C15" s="12" t="s">
        <v>667</v>
      </c>
    </row>
    <row r="16" spans="1:11" ht="93.6">
      <c r="A16" t="s">
        <v>19</v>
      </c>
      <c r="B16" t="s">
        <v>725</v>
      </c>
      <c r="C16" s="12" t="s">
        <v>668</v>
      </c>
    </row>
    <row r="17" spans="1:11" ht="31.2">
      <c r="A17" t="s">
        <v>19</v>
      </c>
      <c r="B17" t="s">
        <v>726</v>
      </c>
      <c r="C17" s="12" t="s">
        <v>669</v>
      </c>
    </row>
    <row r="18" spans="1:11">
      <c r="A18" t="s">
        <v>672</v>
      </c>
      <c r="B18" t="s">
        <v>671</v>
      </c>
      <c r="C18" s="12" t="s">
        <v>670</v>
      </c>
    </row>
    <row r="19" spans="1:11" ht="31.2">
      <c r="A19" t="s">
        <v>73</v>
      </c>
      <c r="B19" t="s">
        <v>673</v>
      </c>
      <c r="C19" s="12" t="s">
        <v>674</v>
      </c>
    </row>
    <row r="20" spans="1:11" ht="31.2">
      <c r="A20" t="s">
        <v>73</v>
      </c>
      <c r="B20" t="s">
        <v>676</v>
      </c>
      <c r="C20" s="12" t="s">
        <v>677</v>
      </c>
    </row>
    <row r="21" spans="1:11" ht="46.8">
      <c r="A21" t="s">
        <v>73</v>
      </c>
      <c r="B21" t="s">
        <v>679</v>
      </c>
      <c r="C21" s="12" t="s">
        <v>685</v>
      </c>
    </row>
    <row r="22" spans="1:11">
      <c r="A22" t="s">
        <v>73</v>
      </c>
      <c r="B22" t="s">
        <v>680</v>
      </c>
      <c r="C22" s="12" t="s">
        <v>686</v>
      </c>
    </row>
    <row r="23" spans="1:11">
      <c r="A23" t="s">
        <v>502</v>
      </c>
      <c r="B23" t="s">
        <v>728</v>
      </c>
      <c r="K23" t="s">
        <v>729</v>
      </c>
    </row>
    <row r="24" spans="1:11" ht="62.4">
      <c r="A24" t="s">
        <v>19</v>
      </c>
      <c r="B24" t="s">
        <v>730</v>
      </c>
      <c r="C24" s="12" t="s">
        <v>731</v>
      </c>
    </row>
    <row r="25" spans="1:11">
      <c r="A25" t="s">
        <v>678</v>
      </c>
      <c r="B25" t="s">
        <v>681</v>
      </c>
      <c r="C25" s="12" t="s">
        <v>687</v>
      </c>
    </row>
    <row r="26" spans="1:11" ht="46.8">
      <c r="A26" t="s">
        <v>73</v>
      </c>
      <c r="B26" t="s">
        <v>682</v>
      </c>
      <c r="C26" s="12" t="s">
        <v>688</v>
      </c>
    </row>
    <row r="27" spans="1:11" ht="31.2">
      <c r="A27" t="s">
        <v>73</v>
      </c>
      <c r="B27" t="s">
        <v>683</v>
      </c>
      <c r="C27" s="12" t="s">
        <v>689</v>
      </c>
    </row>
    <row r="28" spans="1:11" ht="31.2">
      <c r="A28" t="s">
        <v>705</v>
      </c>
      <c r="B28" t="s">
        <v>684</v>
      </c>
      <c r="C28" s="12" t="s">
        <v>690</v>
      </c>
    </row>
    <row r="29" spans="1:11" ht="31.2">
      <c r="A29" t="s">
        <v>438</v>
      </c>
      <c r="B29" t="s">
        <v>700</v>
      </c>
      <c r="C29" s="12" t="s">
        <v>712</v>
      </c>
      <c r="F29" t="s">
        <v>713</v>
      </c>
    </row>
    <row r="32" spans="1:11">
      <c r="A32" t="s">
        <v>699</v>
      </c>
    </row>
    <row r="33" spans="1:4">
      <c r="A33" t="s">
        <v>672</v>
      </c>
      <c r="B33" t="s">
        <v>701</v>
      </c>
      <c r="C33" s="68" t="s">
        <v>698</v>
      </c>
    </row>
    <row r="34" spans="1:4" ht="31.2">
      <c r="A34" t="s">
        <v>705</v>
      </c>
      <c r="B34" t="s">
        <v>702</v>
      </c>
      <c r="C34" s="12" t="s">
        <v>709</v>
      </c>
      <c r="D34" s="55" t="s">
        <v>706</v>
      </c>
    </row>
    <row r="35" spans="1:4" ht="31.2">
      <c r="A35" t="s">
        <v>705</v>
      </c>
      <c r="B35" t="s">
        <v>703</v>
      </c>
      <c r="C35" s="12" t="s">
        <v>710</v>
      </c>
      <c r="D35" s="55" t="s">
        <v>707</v>
      </c>
    </row>
    <row r="36" spans="1:4" ht="31.2">
      <c r="A36" t="s">
        <v>705</v>
      </c>
      <c r="B36" t="s">
        <v>704</v>
      </c>
      <c r="C36" s="12" t="s">
        <v>711</v>
      </c>
      <c r="D36" s="55" t="s">
        <v>708</v>
      </c>
    </row>
    <row r="37" spans="1:4">
      <c r="A37" t="s">
        <v>699</v>
      </c>
    </row>
  </sheetData>
  <conditionalFormatting sqref="B1:B1048576">
    <cfRule type="duplicateValues" dxfId="230" priority="3"/>
  </conditionalFormatting>
  <conditionalFormatting sqref="A1:A1048576">
    <cfRule type="cellIs" dxfId="229" priority="1" operator="equal">
      <formula>"end_group"</formula>
    </cfRule>
    <cfRule type="cellIs" dxfId="228" priority="2" operator="equal">
      <formula>"begin_group"</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3"/>
  <sheetViews>
    <sheetView workbookViewId="0">
      <selection activeCell="C10" sqref="B10:C10"/>
    </sheetView>
  </sheetViews>
  <sheetFormatPr defaultColWidth="10.796875" defaultRowHeight="15.6"/>
  <cols>
    <col min="2" max="2" width="16.59765625" bestFit="1" customWidth="1"/>
    <col min="3" max="3" width="17.69921875" bestFit="1" customWidth="1"/>
  </cols>
  <sheetData>
    <row r="1" spans="1:3">
      <c r="A1" s="4" t="s">
        <v>237</v>
      </c>
      <c r="B1" s="4" t="s">
        <v>1</v>
      </c>
      <c r="C1" s="5" t="s">
        <v>2</v>
      </c>
    </row>
    <row r="2" spans="1:3">
      <c r="A2" t="s">
        <v>239</v>
      </c>
      <c r="B2">
        <v>0</v>
      </c>
      <c r="C2" t="s">
        <v>240</v>
      </c>
    </row>
    <row r="3" spans="1:3">
      <c r="A3" t="s">
        <v>239</v>
      </c>
      <c r="B3">
        <v>1</v>
      </c>
      <c r="C3" t="s">
        <v>241</v>
      </c>
    </row>
    <row r="4" spans="1:3">
      <c r="A4" t="s">
        <v>675</v>
      </c>
      <c r="B4">
        <v>0</v>
      </c>
      <c r="C4" t="s">
        <v>241</v>
      </c>
    </row>
    <row r="5" spans="1:3">
      <c r="A5" t="s">
        <v>675</v>
      </c>
      <c r="B5">
        <v>1</v>
      </c>
      <c r="C5" t="s">
        <v>240</v>
      </c>
    </row>
    <row r="6" spans="1:3">
      <c r="A6" t="s">
        <v>691</v>
      </c>
      <c r="B6">
        <v>0</v>
      </c>
      <c r="C6" t="s">
        <v>693</v>
      </c>
    </row>
    <row r="7" spans="1:3">
      <c r="A7" t="s">
        <v>691</v>
      </c>
      <c r="B7">
        <v>1</v>
      </c>
      <c r="C7" t="s">
        <v>694</v>
      </c>
    </row>
    <row r="8" spans="1:3">
      <c r="A8" t="s">
        <v>691</v>
      </c>
      <c r="B8">
        <v>2</v>
      </c>
      <c r="C8" t="s">
        <v>695</v>
      </c>
    </row>
    <row r="9" spans="1:3">
      <c r="A9" t="s">
        <v>691</v>
      </c>
      <c r="B9">
        <v>3</v>
      </c>
      <c r="C9" t="s">
        <v>696</v>
      </c>
    </row>
    <row r="10" spans="1:3">
      <c r="A10" t="s">
        <v>691</v>
      </c>
      <c r="B10">
        <v>4</v>
      </c>
      <c r="C10" t="s">
        <v>697</v>
      </c>
    </row>
    <row r="11" spans="1:3">
      <c r="A11" t="s">
        <v>692</v>
      </c>
      <c r="B11">
        <v>0</v>
      </c>
      <c r="C11" t="s">
        <v>706</v>
      </c>
    </row>
    <row r="12" spans="1:3">
      <c r="A12" t="s">
        <v>692</v>
      </c>
      <c r="B12">
        <v>1</v>
      </c>
      <c r="C12" t="s">
        <v>707</v>
      </c>
    </row>
    <row r="13" spans="1:3">
      <c r="A13" t="s">
        <v>692</v>
      </c>
      <c r="B13">
        <v>2</v>
      </c>
      <c r="C13" t="s">
        <v>708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
  <sheetViews>
    <sheetView workbookViewId="0">
      <selection activeCell="F9" sqref="F9"/>
    </sheetView>
  </sheetViews>
  <sheetFormatPr defaultColWidth="10.796875" defaultRowHeight="15.6"/>
  <sheetData>
    <row r="1" spans="1:3">
      <c r="A1" t="s">
        <v>370</v>
      </c>
      <c r="B1" t="s">
        <v>371</v>
      </c>
      <c r="C1" t="s">
        <v>372</v>
      </c>
    </row>
    <row r="2" spans="1:3">
      <c r="A2" s="8" t="s">
        <v>376</v>
      </c>
      <c r="B2" s="8" t="s">
        <v>377</v>
      </c>
      <c r="C2" s="8" t="str">
        <f ca="1">TEXT(YEAR(NOW())-2000, "00") &amp; TEXT(MONTH(NOW()), "00") &amp; TEXT(DAY(NOW()), "00") &amp; TEXT(HOUR(NOW()), "00") &amp; TEXT(MINUTE(NOW()), "00")</f>
        <v>2610121820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90"/>
  <sheetViews>
    <sheetView zoomScale="110" zoomScaleNormal="110" workbookViewId="0">
      <pane ySplit="1" topLeftCell="A70" activePane="bottomLeft" state="frozen"/>
      <selection pane="bottomLeft" activeCell="O1" sqref="O1:O1048576"/>
    </sheetView>
  </sheetViews>
  <sheetFormatPr defaultColWidth="11" defaultRowHeight="15.6"/>
  <cols>
    <col min="1" max="1" width="18" style="46" customWidth="1" collapsed="1"/>
    <col min="2" max="2" width="34.19921875" style="48" bestFit="1" customWidth="1" collapsed="1"/>
    <col min="3" max="3" width="64.796875" style="47" customWidth="1" collapsed="1"/>
    <col min="4" max="4" width="39.796875" style="46" bestFit="1" customWidth="1" collapsed="1"/>
    <col min="5" max="5" width="11.5" style="47" bestFit="1" customWidth="1"/>
    <col min="6" max="6" width="27.09765625" style="48" bestFit="1" customWidth="1" collapsed="1"/>
    <col min="7" max="7" width="7" style="46" bestFit="1" customWidth="1" collapsed="1"/>
    <col min="8" max="8" width="10.796875" style="46" bestFit="1" customWidth="1" collapsed="1"/>
    <col min="9" max="9" width="9.59765625" style="46" bestFit="1" customWidth="1" collapsed="1"/>
    <col min="10" max="10" width="17.296875" style="48" bestFit="1" customWidth="1" collapsed="1"/>
    <col min="11" max="11" width="8" style="46" bestFit="1" customWidth="1" collapsed="1"/>
    <col min="12" max="12" width="8.19921875" style="46" bestFit="1" customWidth="1" collapsed="1"/>
    <col min="13" max="13" width="16" style="46" bestFit="1" customWidth="1" collapsed="1"/>
    <col min="14" max="14" width="9" style="46" bestFit="1" customWidth="1" collapsed="1"/>
    <col min="15" max="15" width="18.19921875" style="48" bestFit="1" customWidth="1" collapsed="1"/>
    <col min="16" max="16" width="13.09765625" style="46" customWidth="1" collapsed="1"/>
    <col min="17" max="17" width="12" style="46" bestFit="1" customWidth="1" collapsed="1"/>
    <col min="18" max="18" width="11.59765625" style="46" bestFit="1" customWidth="1" collapsed="1"/>
    <col min="19" max="19" width="11.5" style="46" bestFit="1" customWidth="1" collapsed="1"/>
    <col min="20" max="21" width="48" style="46" customWidth="1" collapsed="1"/>
    <col min="22" max="22" width="10.796875" style="46" bestFit="1" customWidth="1" collapsed="1"/>
    <col min="23" max="23" width="17" style="46" bestFit="1" customWidth="1" collapsed="1"/>
    <col min="24" max="16384" width="11" style="49"/>
  </cols>
  <sheetData>
    <row r="1" spans="1:23" s="42" customFormat="1" ht="18" customHeight="1">
      <c r="A1" s="38" t="s">
        <v>0</v>
      </c>
      <c r="B1" s="40" t="s">
        <v>1</v>
      </c>
      <c r="C1" s="39" t="s">
        <v>2</v>
      </c>
      <c r="D1" s="38" t="s">
        <v>3</v>
      </c>
      <c r="E1" s="39" t="s">
        <v>4</v>
      </c>
      <c r="F1" s="40" t="s">
        <v>5</v>
      </c>
      <c r="G1" s="38" t="s">
        <v>6</v>
      </c>
      <c r="H1" s="41" t="s">
        <v>7</v>
      </c>
      <c r="I1" s="38" t="s">
        <v>8</v>
      </c>
      <c r="J1" s="50" t="s">
        <v>9</v>
      </c>
      <c r="K1" s="38" t="s">
        <v>10</v>
      </c>
      <c r="L1" s="38" t="s">
        <v>11</v>
      </c>
      <c r="M1" s="38" t="s">
        <v>12</v>
      </c>
      <c r="N1" s="38" t="s">
        <v>13</v>
      </c>
      <c r="O1" s="40" t="s">
        <v>14</v>
      </c>
      <c r="P1" s="38" t="s">
        <v>15</v>
      </c>
      <c r="Q1" s="38" t="s">
        <v>16</v>
      </c>
      <c r="R1" s="38" t="s">
        <v>17</v>
      </c>
      <c r="S1" s="38" t="s">
        <v>18</v>
      </c>
      <c r="T1" s="38" t="s">
        <v>19</v>
      </c>
      <c r="U1" s="38" t="s">
        <v>20</v>
      </c>
      <c r="V1" s="38" t="s">
        <v>21</v>
      </c>
      <c r="W1" s="38" t="s">
        <v>22</v>
      </c>
    </row>
    <row r="2" spans="1:23" s="43" customFormat="1">
      <c r="A2" s="43" t="s">
        <v>23</v>
      </c>
      <c r="B2" s="44" t="s">
        <v>24</v>
      </c>
      <c r="C2" s="45"/>
      <c r="D2" s="44"/>
      <c r="E2" s="45"/>
      <c r="J2" s="44"/>
      <c r="K2" s="44"/>
      <c r="O2" s="44"/>
    </row>
    <row r="3" spans="1:23" s="43" customFormat="1">
      <c r="A3" s="43" t="s">
        <v>25</v>
      </c>
      <c r="B3" s="44" t="s">
        <v>26</v>
      </c>
      <c r="C3" s="45"/>
      <c r="E3" s="45"/>
      <c r="J3" s="44"/>
      <c r="O3" s="44"/>
    </row>
    <row r="4" spans="1:23" s="43" customFormat="1">
      <c r="A4" s="43" t="s">
        <v>27</v>
      </c>
      <c r="B4" s="44" t="s">
        <v>27</v>
      </c>
      <c r="C4" s="45"/>
      <c r="E4" s="45"/>
      <c r="J4" s="44"/>
      <c r="O4" s="44"/>
    </row>
    <row r="5" spans="1:23" s="54" customFormat="1">
      <c r="A5" s="51" t="s">
        <v>28</v>
      </c>
      <c r="B5" s="51" t="s">
        <v>28</v>
      </c>
      <c r="C5" s="52"/>
      <c r="D5" s="51"/>
      <c r="E5" s="51"/>
      <c r="F5" s="51"/>
      <c r="G5" s="51"/>
      <c r="H5" s="51"/>
      <c r="I5" s="53"/>
      <c r="J5" s="53"/>
      <c r="K5" s="51"/>
      <c r="L5" s="51"/>
      <c r="M5" s="51"/>
      <c r="N5" s="51"/>
      <c r="O5" s="51"/>
      <c r="P5" s="51"/>
      <c r="Q5" s="51"/>
      <c r="R5" s="51"/>
      <c r="S5" s="51"/>
      <c r="T5" s="51"/>
      <c r="U5" s="51"/>
      <c r="V5" s="51"/>
    </row>
    <row r="6" spans="1:23" s="54" customFormat="1">
      <c r="A6" s="51" t="s">
        <v>29</v>
      </c>
      <c r="B6" s="51" t="s">
        <v>30</v>
      </c>
      <c r="C6" s="52"/>
      <c r="D6" s="51"/>
      <c r="E6" s="51"/>
      <c r="F6" s="51"/>
      <c r="G6" s="51"/>
      <c r="H6" s="51"/>
      <c r="I6" s="53"/>
      <c r="J6" s="53"/>
      <c r="K6" s="51"/>
      <c r="L6" s="51"/>
      <c r="M6" s="51"/>
      <c r="N6" s="51"/>
      <c r="O6" s="51"/>
      <c r="P6" s="51"/>
      <c r="Q6" s="51"/>
      <c r="R6" s="51"/>
      <c r="S6" s="51"/>
      <c r="T6" s="51"/>
      <c r="U6" s="51"/>
      <c r="V6" s="51"/>
    </row>
    <row r="7" spans="1:23" s="54" customFormat="1">
      <c r="A7" s="51" t="s">
        <v>31</v>
      </c>
      <c r="B7" s="51" t="s">
        <v>32</v>
      </c>
      <c r="C7" s="52"/>
      <c r="D7" s="51"/>
      <c r="E7" s="51"/>
      <c r="F7" s="51"/>
      <c r="G7" s="51"/>
      <c r="H7" s="51"/>
      <c r="I7" s="53"/>
      <c r="J7" s="53"/>
      <c r="K7" s="51"/>
      <c r="L7" s="51"/>
      <c r="M7" s="51"/>
      <c r="N7" s="51"/>
      <c r="O7" s="51"/>
      <c r="P7" s="51"/>
      <c r="Q7" s="51"/>
      <c r="R7" s="51"/>
      <c r="S7" s="51"/>
      <c r="T7" s="51"/>
      <c r="U7" s="51"/>
      <c r="V7" s="51"/>
    </row>
    <row r="8" spans="1:23" s="54" customFormat="1" ht="78">
      <c r="A8" s="51" t="s">
        <v>19</v>
      </c>
      <c r="B8" s="51" t="s">
        <v>33</v>
      </c>
      <c r="C8" s="52" t="s">
        <v>34</v>
      </c>
      <c r="D8" s="51"/>
      <c r="E8" s="51"/>
      <c r="F8" s="51"/>
      <c r="G8" s="51"/>
      <c r="H8" s="51"/>
      <c r="I8" s="53"/>
      <c r="J8" s="53"/>
      <c r="K8" s="51"/>
      <c r="L8" s="51"/>
      <c r="M8" s="51"/>
      <c r="N8" s="51"/>
      <c r="O8" s="51"/>
      <c r="P8" s="51"/>
      <c r="Q8" s="51"/>
      <c r="R8" s="51"/>
      <c r="S8" s="51"/>
      <c r="T8" s="51"/>
      <c r="U8" s="51"/>
      <c r="V8" s="51"/>
    </row>
    <row r="9" spans="1:23" s="54" customFormat="1">
      <c r="A9" s="51" t="s">
        <v>35</v>
      </c>
      <c r="B9" s="51" t="s">
        <v>36</v>
      </c>
      <c r="C9" s="52" t="s">
        <v>37</v>
      </c>
      <c r="D9" s="51"/>
      <c r="E9" s="51"/>
      <c r="F9" s="51"/>
      <c r="G9" s="51"/>
      <c r="H9" s="51"/>
      <c r="I9" s="53"/>
      <c r="J9" s="53"/>
      <c r="K9" s="51"/>
      <c r="L9" s="51"/>
      <c r="M9" s="51"/>
      <c r="N9" s="51"/>
      <c r="O9" s="51"/>
      <c r="P9" s="51"/>
      <c r="Q9" s="51"/>
      <c r="R9" s="51"/>
      <c r="S9" s="51"/>
      <c r="T9" s="51"/>
      <c r="U9" s="51"/>
      <c r="V9" s="51"/>
    </row>
    <row r="10" spans="1:23" s="54" customFormat="1">
      <c r="A10" s="51" t="s">
        <v>35</v>
      </c>
      <c r="B10" s="51" t="s">
        <v>38</v>
      </c>
      <c r="C10" s="52" t="s">
        <v>39</v>
      </c>
      <c r="D10" s="51"/>
      <c r="E10" s="51"/>
      <c r="F10" s="51"/>
      <c r="G10" s="51"/>
      <c r="H10" s="51"/>
      <c r="I10" s="53"/>
      <c r="J10" s="53"/>
      <c r="K10" s="51"/>
      <c r="L10" s="51"/>
      <c r="M10" s="51"/>
      <c r="N10" s="51"/>
      <c r="O10" s="51"/>
      <c r="P10" s="51"/>
      <c r="Q10" s="51"/>
      <c r="R10" s="51"/>
      <c r="S10" s="51"/>
      <c r="T10" s="51"/>
      <c r="U10" s="51"/>
      <c r="V10" s="51"/>
    </row>
    <row r="11" spans="1:23" s="54" customFormat="1">
      <c r="A11" s="51" t="s">
        <v>35</v>
      </c>
      <c r="B11" s="51" t="s">
        <v>40</v>
      </c>
      <c r="C11" s="52" t="s">
        <v>41</v>
      </c>
      <c r="D11" s="51"/>
      <c r="E11" s="51"/>
      <c r="F11" s="51"/>
      <c r="G11" s="51"/>
      <c r="H11" s="51"/>
      <c r="I11" s="53"/>
      <c r="J11" s="53"/>
      <c r="K11" s="51"/>
      <c r="L11" s="51"/>
      <c r="M11" s="51"/>
      <c r="N11" s="51"/>
      <c r="O11" s="51"/>
      <c r="P11" s="51"/>
      <c r="Q11" s="51"/>
      <c r="R11" s="51"/>
      <c r="S11" s="51"/>
      <c r="T11" s="51"/>
      <c r="U11" s="51"/>
      <c r="V11" s="51"/>
    </row>
    <row r="12" spans="1:23" s="54" customFormat="1">
      <c r="A12" s="51" t="s">
        <v>35</v>
      </c>
      <c r="B12" s="51" t="s">
        <v>42</v>
      </c>
      <c r="C12" s="52" t="s">
        <v>43</v>
      </c>
      <c r="D12" s="51"/>
      <c r="E12" s="51"/>
      <c r="F12" s="51"/>
      <c r="G12" s="51"/>
      <c r="H12" s="51"/>
      <c r="I12" s="53"/>
      <c r="J12" s="53"/>
      <c r="K12" s="51"/>
      <c r="L12" s="51"/>
      <c r="M12" s="51"/>
      <c r="N12" s="51"/>
      <c r="O12" s="51"/>
      <c r="P12" s="51"/>
      <c r="Q12" s="51"/>
      <c r="R12" s="51"/>
      <c r="S12" s="51"/>
      <c r="T12" s="51"/>
      <c r="U12" s="51"/>
      <c r="V12" s="51"/>
    </row>
    <row r="13" spans="1:23" s="54" customFormat="1">
      <c r="A13" s="51" t="s">
        <v>35</v>
      </c>
      <c r="B13" s="51" t="s">
        <v>44</v>
      </c>
      <c r="C13" s="52" t="s">
        <v>45</v>
      </c>
      <c r="D13" s="51"/>
      <c r="E13" s="51"/>
      <c r="F13" s="51"/>
      <c r="G13" s="51"/>
      <c r="H13" s="51"/>
      <c r="I13" s="53"/>
      <c r="J13" s="53"/>
      <c r="K13" s="51"/>
      <c r="L13" s="51"/>
      <c r="M13" s="51"/>
      <c r="N13" s="51"/>
      <c r="O13" s="51"/>
      <c r="P13" s="51"/>
      <c r="Q13" s="51"/>
      <c r="R13" s="51"/>
      <c r="S13" s="51"/>
      <c r="T13" s="51"/>
      <c r="U13" s="51"/>
      <c r="V13" s="51"/>
    </row>
    <row r="14" spans="1:23" s="54" customFormat="1">
      <c r="A14" s="51" t="s">
        <v>35</v>
      </c>
      <c r="B14" s="51" t="s">
        <v>46</v>
      </c>
      <c r="C14" s="52" t="s">
        <v>47</v>
      </c>
      <c r="D14" s="51"/>
      <c r="E14" s="51"/>
      <c r="F14" s="51"/>
      <c r="G14" s="51"/>
      <c r="H14" s="51"/>
      <c r="I14" s="53"/>
      <c r="J14" s="53"/>
      <c r="K14" s="51"/>
      <c r="L14" s="51"/>
      <c r="M14" s="51"/>
      <c r="N14" s="51"/>
      <c r="O14" s="51"/>
      <c r="P14" s="51"/>
      <c r="Q14" s="51"/>
      <c r="R14" s="51"/>
      <c r="S14" s="51"/>
      <c r="T14" s="51"/>
      <c r="U14" s="51"/>
      <c r="V14" s="51"/>
    </row>
    <row r="15" spans="1:23" s="54" customFormat="1">
      <c r="A15" s="51" t="s">
        <v>48</v>
      </c>
      <c r="B15" s="51"/>
      <c r="C15" s="52" t="s">
        <v>49</v>
      </c>
      <c r="D15" s="51"/>
      <c r="E15" s="51"/>
      <c r="F15" s="51"/>
      <c r="G15" s="51"/>
      <c r="H15" s="51"/>
      <c r="I15" s="53"/>
      <c r="J15" s="53"/>
      <c r="K15" s="51"/>
      <c r="L15" s="51"/>
      <c r="M15" s="51"/>
      <c r="N15" s="51"/>
      <c r="O15" s="51"/>
      <c r="P15" s="51"/>
      <c r="Q15" s="51"/>
      <c r="R15" s="51"/>
      <c r="S15" s="51"/>
      <c r="T15" s="51"/>
      <c r="U15" s="51"/>
      <c r="V15" s="51"/>
    </row>
    <row r="16" spans="1:23" s="54" customFormat="1">
      <c r="A16" s="51" t="s">
        <v>50</v>
      </c>
      <c r="B16" s="51" t="s">
        <v>51</v>
      </c>
      <c r="C16" s="52" t="s">
        <v>52</v>
      </c>
      <c r="D16" s="51"/>
      <c r="E16" s="51"/>
      <c r="F16" s="51"/>
      <c r="G16" s="51"/>
      <c r="H16" s="51"/>
      <c r="I16" s="53"/>
      <c r="J16" s="53"/>
      <c r="K16" s="51"/>
      <c r="L16" s="51"/>
      <c r="M16" s="51"/>
      <c r="N16" s="51"/>
      <c r="O16" s="51"/>
      <c r="P16" s="51"/>
      <c r="Q16" s="51"/>
      <c r="R16" s="51"/>
      <c r="S16" s="51"/>
      <c r="T16" s="51"/>
      <c r="U16" s="51"/>
      <c r="V16" s="51"/>
    </row>
    <row r="17" spans="1:22" s="54" customFormat="1">
      <c r="A17" s="51" t="s">
        <v>53</v>
      </c>
      <c r="B17" s="51" t="s">
        <v>54</v>
      </c>
      <c r="C17" s="52" t="s">
        <v>55</v>
      </c>
      <c r="D17" s="51"/>
      <c r="E17" s="51"/>
      <c r="F17" s="51"/>
      <c r="G17" s="51"/>
      <c r="H17" s="51"/>
      <c r="I17" s="53"/>
      <c r="J17" s="53"/>
      <c r="K17" s="51"/>
      <c r="L17" s="51"/>
      <c r="M17" s="51"/>
      <c r="N17" s="51"/>
      <c r="O17" s="51"/>
      <c r="P17" s="51"/>
      <c r="Q17" s="51"/>
      <c r="R17" s="51"/>
      <c r="S17" s="51"/>
      <c r="T17" s="51"/>
      <c r="U17" s="51"/>
      <c r="V17" s="51"/>
    </row>
    <row r="18" spans="1:22" s="54" customFormat="1">
      <c r="A18" s="51" t="s">
        <v>56</v>
      </c>
      <c r="B18" s="51" t="s">
        <v>57</v>
      </c>
      <c r="C18" s="52" t="s">
        <v>58</v>
      </c>
      <c r="D18" s="51"/>
      <c r="E18" s="51"/>
      <c r="F18" s="51"/>
      <c r="G18" s="51"/>
      <c r="H18" s="51"/>
      <c r="I18" s="53"/>
      <c r="J18" s="53"/>
      <c r="K18" s="51"/>
      <c r="L18" s="51"/>
      <c r="M18" s="51"/>
      <c r="N18" s="51"/>
      <c r="O18" s="51"/>
      <c r="P18" s="51"/>
      <c r="Q18" s="51"/>
      <c r="R18" s="51"/>
      <c r="S18" s="51"/>
      <c r="T18" s="51"/>
      <c r="U18" s="51"/>
      <c r="V18" s="51"/>
    </row>
    <row r="19" spans="1:22" s="54" customFormat="1">
      <c r="A19" s="51" t="s">
        <v>59</v>
      </c>
      <c r="B19" s="51" t="s">
        <v>60</v>
      </c>
      <c r="C19" s="52" t="s">
        <v>61</v>
      </c>
      <c r="D19" s="51"/>
      <c r="E19" s="51"/>
      <c r="F19" s="51"/>
      <c r="G19" s="51"/>
      <c r="H19" s="51"/>
      <c r="I19" s="53"/>
      <c r="J19" s="53"/>
      <c r="K19" s="51"/>
      <c r="L19" s="51"/>
      <c r="M19" s="51"/>
      <c r="N19" s="51"/>
      <c r="O19" s="51"/>
      <c r="P19" s="51"/>
      <c r="Q19" s="51"/>
      <c r="R19" s="51"/>
      <c r="S19" s="51"/>
      <c r="T19" s="51"/>
      <c r="U19" s="51"/>
      <c r="V19" s="51"/>
    </row>
    <row r="20" spans="1:22" s="54" customFormat="1">
      <c r="A20" s="51" t="s">
        <v>35</v>
      </c>
      <c r="B20" s="51" t="s">
        <v>62</v>
      </c>
      <c r="C20" s="52" t="s">
        <v>63</v>
      </c>
      <c r="D20" s="51" t="s">
        <v>64</v>
      </c>
      <c r="E20" s="51"/>
      <c r="F20" s="51"/>
      <c r="G20" s="51"/>
      <c r="H20" s="51"/>
      <c r="I20" s="53"/>
      <c r="J20" s="53"/>
      <c r="K20" s="51"/>
      <c r="L20" s="51"/>
      <c r="M20" s="51"/>
      <c r="N20" s="51"/>
      <c r="O20" s="51"/>
      <c r="P20" s="51"/>
      <c r="Q20" s="51"/>
      <c r="R20" s="51"/>
      <c r="S20" s="51"/>
      <c r="T20" s="51"/>
      <c r="U20" s="51"/>
      <c r="V20" s="51"/>
    </row>
    <row r="21" spans="1:22" s="54" customFormat="1">
      <c r="A21" s="51" t="s">
        <v>65</v>
      </c>
      <c r="B21" s="51" t="s">
        <v>66</v>
      </c>
      <c r="C21" s="52" t="s">
        <v>67</v>
      </c>
      <c r="D21" s="51"/>
      <c r="E21" s="51"/>
      <c r="F21" s="51" t="s">
        <v>68</v>
      </c>
      <c r="G21" s="51"/>
      <c r="H21" s="51"/>
      <c r="I21" s="53"/>
      <c r="J21" s="53"/>
      <c r="K21" s="51"/>
      <c r="L21" s="51"/>
      <c r="M21" s="51"/>
      <c r="N21" s="51"/>
      <c r="O21" s="51"/>
      <c r="P21" s="51"/>
      <c r="Q21" s="51"/>
      <c r="R21" s="51"/>
      <c r="S21" s="51"/>
      <c r="T21" s="51"/>
      <c r="U21" s="51"/>
      <c r="V21" s="51"/>
    </row>
    <row r="22" spans="1:22" s="54" customFormat="1">
      <c r="A22" s="51" t="s">
        <v>35</v>
      </c>
      <c r="B22" s="51" t="s">
        <v>69</v>
      </c>
      <c r="C22" s="52" t="s">
        <v>63</v>
      </c>
      <c r="D22" s="51" t="s">
        <v>70</v>
      </c>
      <c r="E22" s="51"/>
      <c r="F22" s="51"/>
      <c r="G22" s="51"/>
      <c r="H22" s="51"/>
      <c r="I22" s="53"/>
      <c r="J22" s="53"/>
      <c r="K22" s="51"/>
      <c r="L22" s="51"/>
      <c r="M22" s="51"/>
      <c r="N22" s="51"/>
      <c r="O22" s="51"/>
      <c r="P22" s="51"/>
      <c r="Q22" s="51"/>
      <c r="R22" s="51"/>
      <c r="S22" s="51"/>
      <c r="T22" s="51"/>
      <c r="U22" s="51"/>
      <c r="V22" s="51"/>
    </row>
    <row r="23" spans="1:22" s="54" customFormat="1">
      <c r="A23" s="51" t="s">
        <v>71</v>
      </c>
      <c r="B23" s="51"/>
      <c r="C23" s="52"/>
      <c r="D23" s="51"/>
      <c r="E23" s="51"/>
      <c r="F23" s="51"/>
      <c r="G23" s="51"/>
      <c r="H23" s="51"/>
      <c r="I23" s="53"/>
      <c r="J23" s="53"/>
      <c r="K23" s="51"/>
      <c r="L23" s="51"/>
      <c r="M23" s="51"/>
      <c r="N23" s="51"/>
      <c r="O23" s="51"/>
      <c r="P23" s="51"/>
      <c r="Q23" s="51"/>
      <c r="R23" s="51"/>
      <c r="S23" s="51"/>
      <c r="T23" s="51"/>
      <c r="U23" s="51"/>
      <c r="V23" s="51"/>
    </row>
    <row r="24" spans="1:22" s="54" customFormat="1">
      <c r="A24" s="51" t="s">
        <v>48</v>
      </c>
      <c r="B24" s="51"/>
      <c r="C24" s="52" t="s">
        <v>72</v>
      </c>
      <c r="D24" s="51"/>
      <c r="E24" s="51"/>
      <c r="F24" s="51"/>
      <c r="G24" s="51"/>
      <c r="H24" s="51"/>
      <c r="I24" s="53"/>
      <c r="J24" s="53"/>
      <c r="K24" s="51"/>
      <c r="L24" s="51"/>
      <c r="M24" s="51"/>
      <c r="N24" s="51"/>
      <c r="O24" s="51"/>
      <c r="P24" s="51"/>
      <c r="Q24" s="51"/>
      <c r="R24" s="51"/>
      <c r="S24" s="51"/>
      <c r="T24" s="51"/>
      <c r="U24" s="51"/>
      <c r="V24" s="51"/>
    </row>
    <row r="25" spans="1:22" s="54" customFormat="1">
      <c r="A25" s="51" t="s">
        <v>73</v>
      </c>
      <c r="B25" s="51" t="s">
        <v>74</v>
      </c>
      <c r="C25" s="52" t="s">
        <v>75</v>
      </c>
      <c r="D25" s="51"/>
      <c r="E25" s="51"/>
      <c r="F25" s="51"/>
      <c r="G25" s="51"/>
      <c r="H25" s="51"/>
      <c r="I25" s="53"/>
      <c r="J25" s="53"/>
      <c r="K25" s="51"/>
      <c r="L25" s="51"/>
      <c r="M25" s="51"/>
      <c r="N25" s="51"/>
      <c r="O25" s="51"/>
      <c r="P25" s="51"/>
      <c r="Q25" s="51"/>
      <c r="R25" s="51"/>
      <c r="S25" s="51"/>
      <c r="T25" s="51"/>
      <c r="U25" s="51"/>
      <c r="V25" s="51"/>
    </row>
    <row r="26" spans="1:22" s="54" customFormat="1">
      <c r="A26" s="51" t="s">
        <v>76</v>
      </c>
      <c r="B26" s="51" t="s">
        <v>77</v>
      </c>
      <c r="C26" s="52" t="s">
        <v>78</v>
      </c>
      <c r="D26" s="51" t="s">
        <v>79</v>
      </c>
      <c r="E26" s="51"/>
      <c r="F26" s="51"/>
      <c r="G26" s="51"/>
      <c r="H26" s="51"/>
      <c r="I26" s="53"/>
      <c r="J26" s="53"/>
      <c r="K26" s="51"/>
      <c r="L26" s="51"/>
      <c r="M26" s="51"/>
      <c r="N26" s="51"/>
      <c r="O26" s="51"/>
      <c r="P26" s="51"/>
      <c r="Q26" s="51"/>
      <c r="R26" s="51"/>
      <c r="S26" s="51"/>
      <c r="T26" s="51"/>
      <c r="U26" s="51"/>
      <c r="V26" s="51"/>
    </row>
    <row r="27" spans="1:22" s="54" customFormat="1">
      <c r="A27" s="51" t="s">
        <v>73</v>
      </c>
      <c r="B27" s="51" t="s">
        <v>80</v>
      </c>
      <c r="C27" s="52" t="s">
        <v>81</v>
      </c>
      <c r="D27" s="51"/>
      <c r="E27" s="51"/>
      <c r="F27" s="51"/>
      <c r="G27" s="51"/>
      <c r="H27" s="51"/>
      <c r="I27" s="53"/>
      <c r="J27" s="53"/>
      <c r="K27" s="51"/>
      <c r="L27" s="51"/>
      <c r="M27" s="51"/>
      <c r="N27" s="51"/>
      <c r="O27" s="51"/>
      <c r="P27" s="51"/>
      <c r="Q27" s="51"/>
      <c r="R27" s="51"/>
      <c r="S27" s="51"/>
      <c r="T27" s="51"/>
      <c r="U27" s="51"/>
      <c r="V27" s="51"/>
    </row>
    <row r="28" spans="1:22" s="54" customFormat="1">
      <c r="A28" s="51" t="s">
        <v>82</v>
      </c>
      <c r="B28" s="51" t="s">
        <v>83</v>
      </c>
      <c r="C28" s="52" t="s">
        <v>84</v>
      </c>
      <c r="D28" s="51" t="s">
        <v>85</v>
      </c>
      <c r="E28" s="51"/>
      <c r="F28" s="51"/>
      <c r="G28" s="51"/>
      <c r="H28" s="51"/>
      <c r="I28" s="53"/>
      <c r="J28" s="53"/>
      <c r="K28" s="51"/>
      <c r="L28" s="51"/>
      <c r="M28" s="51"/>
      <c r="N28" s="51"/>
      <c r="O28" s="51"/>
      <c r="P28" s="51"/>
      <c r="Q28" s="51"/>
      <c r="R28" s="51"/>
      <c r="S28" s="51"/>
      <c r="T28" s="51"/>
      <c r="U28" s="51"/>
      <c r="V28" s="51"/>
    </row>
    <row r="29" spans="1:22" s="54" customFormat="1">
      <c r="A29" s="51" t="s">
        <v>35</v>
      </c>
      <c r="B29" s="51" t="s">
        <v>86</v>
      </c>
      <c r="C29" s="52" t="s">
        <v>63</v>
      </c>
      <c r="D29" s="51" t="s">
        <v>87</v>
      </c>
      <c r="E29" s="51"/>
      <c r="F29" s="51"/>
      <c r="G29" s="51"/>
      <c r="H29" s="51"/>
      <c r="I29" s="53"/>
      <c r="J29" s="53"/>
      <c r="K29" s="51"/>
      <c r="L29" s="51"/>
      <c r="M29" s="51"/>
      <c r="N29" s="51"/>
      <c r="O29" s="51"/>
      <c r="P29" s="51"/>
      <c r="Q29" s="51"/>
      <c r="R29" s="51"/>
      <c r="S29" s="51"/>
      <c r="T29" s="51"/>
      <c r="U29" s="51"/>
      <c r="V29" s="51"/>
    </row>
    <row r="30" spans="1:22" s="54" customFormat="1">
      <c r="A30" s="51" t="s">
        <v>53</v>
      </c>
      <c r="B30" s="51" t="s">
        <v>88</v>
      </c>
      <c r="C30" s="52" t="s">
        <v>89</v>
      </c>
      <c r="D30" s="51"/>
      <c r="E30" s="51"/>
      <c r="F30" s="51" t="s">
        <v>90</v>
      </c>
      <c r="G30" s="51"/>
      <c r="H30" s="51"/>
      <c r="I30" s="53"/>
      <c r="J30" s="53"/>
      <c r="K30" s="51"/>
      <c r="L30" s="51"/>
      <c r="M30" s="51"/>
      <c r="N30" s="51"/>
      <c r="O30" s="51"/>
      <c r="P30" s="51"/>
      <c r="Q30" s="51"/>
      <c r="R30" s="51"/>
      <c r="S30" s="51"/>
      <c r="T30" s="51"/>
      <c r="U30" s="51"/>
      <c r="V30" s="51"/>
    </row>
    <row r="31" spans="1:22" s="54" customFormat="1">
      <c r="A31" s="51" t="s">
        <v>73</v>
      </c>
      <c r="B31" s="51" t="s">
        <v>91</v>
      </c>
      <c r="C31" s="52" t="s">
        <v>92</v>
      </c>
      <c r="D31" s="51"/>
      <c r="E31" s="51"/>
      <c r="F31" s="51"/>
      <c r="G31" s="51"/>
      <c r="H31" s="51"/>
      <c r="I31" s="53"/>
      <c r="J31" s="53"/>
      <c r="K31" s="51"/>
      <c r="L31" s="51"/>
      <c r="M31" s="51"/>
      <c r="N31" s="51"/>
      <c r="O31" s="51"/>
      <c r="P31" s="51"/>
      <c r="Q31" s="51"/>
      <c r="R31" s="51"/>
      <c r="S31" s="51"/>
      <c r="T31" s="51"/>
      <c r="U31" s="51"/>
      <c r="V31" s="51"/>
    </row>
    <row r="32" spans="1:22" s="54" customFormat="1">
      <c r="A32" s="51" t="s">
        <v>93</v>
      </c>
      <c r="B32" s="51" t="s">
        <v>94</v>
      </c>
      <c r="C32" s="52" t="s">
        <v>84</v>
      </c>
      <c r="D32" s="51" t="s">
        <v>95</v>
      </c>
      <c r="E32" s="51"/>
      <c r="F32" s="51"/>
      <c r="G32" s="51"/>
      <c r="H32" s="51"/>
      <c r="I32" s="53"/>
      <c r="J32" s="53"/>
      <c r="K32" s="51"/>
      <c r="L32" s="51"/>
      <c r="M32" s="51"/>
      <c r="N32" s="51"/>
      <c r="O32" s="51"/>
      <c r="P32" s="51"/>
      <c r="Q32" s="51"/>
      <c r="R32" s="51"/>
      <c r="S32" s="51"/>
      <c r="T32" s="51"/>
      <c r="U32" s="51"/>
      <c r="V32" s="51"/>
    </row>
    <row r="33" spans="1:22" s="54" customFormat="1">
      <c r="A33" s="51" t="s">
        <v>35</v>
      </c>
      <c r="B33" s="51" t="s">
        <v>96</v>
      </c>
      <c r="C33" s="52" t="s">
        <v>63</v>
      </c>
      <c r="D33" s="51" t="s">
        <v>97</v>
      </c>
      <c r="E33" s="51"/>
      <c r="F33" s="51"/>
      <c r="G33" s="51"/>
      <c r="H33" s="51"/>
      <c r="I33" s="53"/>
      <c r="J33" s="53"/>
      <c r="K33" s="51"/>
      <c r="L33" s="51"/>
      <c r="M33" s="51"/>
      <c r="N33" s="51"/>
      <c r="O33" s="51"/>
      <c r="P33" s="51"/>
      <c r="Q33" s="51"/>
      <c r="R33" s="51"/>
      <c r="S33" s="51"/>
      <c r="T33" s="51"/>
      <c r="U33" s="51"/>
      <c r="V33" s="51"/>
    </row>
    <row r="34" spans="1:22" s="54" customFormat="1">
      <c r="A34" s="51" t="s">
        <v>98</v>
      </c>
      <c r="B34" s="51" t="s">
        <v>99</v>
      </c>
      <c r="C34" s="52" t="s">
        <v>100</v>
      </c>
      <c r="D34" s="51"/>
      <c r="E34" s="51"/>
      <c r="F34" s="51"/>
      <c r="G34" s="51"/>
      <c r="H34" s="51"/>
      <c r="I34" s="53"/>
      <c r="J34" s="53"/>
      <c r="K34" s="51"/>
      <c r="L34" s="51"/>
      <c r="M34" s="51"/>
      <c r="N34" s="51"/>
      <c r="O34" s="51"/>
      <c r="P34" s="51"/>
      <c r="Q34" s="51"/>
      <c r="R34" s="51"/>
      <c r="S34" s="51"/>
      <c r="T34" s="51"/>
      <c r="U34" s="51"/>
      <c r="V34" s="51"/>
    </row>
    <row r="35" spans="1:22" s="54" customFormat="1">
      <c r="A35" s="51" t="s">
        <v>35</v>
      </c>
      <c r="B35" s="51" t="s">
        <v>101</v>
      </c>
      <c r="C35" s="52" t="s">
        <v>63</v>
      </c>
      <c r="D35" s="51" t="s">
        <v>102</v>
      </c>
      <c r="E35" s="51"/>
      <c r="F35" s="51"/>
      <c r="G35" s="51"/>
      <c r="H35" s="51"/>
      <c r="I35" s="53"/>
      <c r="J35" s="53"/>
      <c r="K35" s="51"/>
      <c r="L35" s="51"/>
      <c r="M35" s="51"/>
      <c r="N35" s="51"/>
      <c r="O35" s="51"/>
      <c r="P35" s="51"/>
      <c r="Q35" s="51"/>
      <c r="R35" s="51"/>
      <c r="S35" s="51"/>
      <c r="T35" s="51"/>
      <c r="U35" s="51"/>
      <c r="V35" s="51"/>
    </row>
    <row r="36" spans="1:22" s="54" customFormat="1">
      <c r="A36" s="51" t="s">
        <v>35</v>
      </c>
      <c r="B36" s="51" t="s">
        <v>103</v>
      </c>
      <c r="C36" s="52" t="s">
        <v>104</v>
      </c>
      <c r="D36" s="51"/>
      <c r="E36" s="51"/>
      <c r="F36" s="51"/>
      <c r="G36" s="51"/>
      <c r="H36" s="51"/>
      <c r="I36" s="53"/>
      <c r="J36" s="53"/>
      <c r="K36" s="51"/>
      <c r="L36" s="51"/>
      <c r="M36" s="51"/>
      <c r="N36" s="51"/>
      <c r="O36" s="51"/>
      <c r="P36" s="51"/>
      <c r="Q36" s="51"/>
      <c r="R36" s="51"/>
      <c r="S36" s="51"/>
      <c r="T36" s="51"/>
      <c r="U36" s="51"/>
      <c r="V36" s="51"/>
    </row>
    <row r="37" spans="1:22" s="54" customFormat="1">
      <c r="A37" s="51" t="s">
        <v>105</v>
      </c>
      <c r="B37" s="51" t="s">
        <v>106</v>
      </c>
      <c r="C37" s="52" t="s">
        <v>107</v>
      </c>
      <c r="D37" s="51"/>
      <c r="E37" s="51"/>
      <c r="F37" s="51"/>
      <c r="G37" s="51"/>
      <c r="H37" s="51"/>
      <c r="I37" s="53"/>
      <c r="J37" s="53"/>
      <c r="K37" s="51"/>
      <c r="L37" s="51"/>
      <c r="M37" s="51"/>
      <c r="N37" s="51"/>
      <c r="O37" s="51"/>
      <c r="P37" s="51"/>
      <c r="Q37" s="51"/>
      <c r="R37" s="51"/>
      <c r="S37" s="51"/>
      <c r="T37" s="51"/>
      <c r="U37" s="51"/>
      <c r="V37" s="51"/>
    </row>
    <row r="38" spans="1:22" s="54" customFormat="1">
      <c r="A38" s="51" t="s">
        <v>73</v>
      </c>
      <c r="B38" s="51" t="s">
        <v>108</v>
      </c>
      <c r="C38" s="52" t="s">
        <v>109</v>
      </c>
      <c r="D38" s="51"/>
      <c r="E38" s="51"/>
      <c r="F38" s="51" t="s">
        <v>110</v>
      </c>
      <c r="G38" s="51"/>
      <c r="H38" s="51"/>
      <c r="I38" s="53"/>
      <c r="J38" s="53"/>
      <c r="K38" s="51"/>
      <c r="L38" s="51"/>
      <c r="M38" s="51"/>
      <c r="N38" s="51"/>
      <c r="O38" s="51"/>
      <c r="P38" s="51"/>
      <c r="Q38" s="51"/>
      <c r="R38" s="51"/>
      <c r="S38" s="51"/>
      <c r="T38" s="51"/>
      <c r="U38" s="51"/>
      <c r="V38" s="51"/>
    </row>
    <row r="39" spans="1:22" s="54" customFormat="1">
      <c r="A39" s="51" t="s">
        <v>111</v>
      </c>
      <c r="B39" s="51" t="s">
        <v>112</v>
      </c>
      <c r="C39" s="52" t="s">
        <v>113</v>
      </c>
      <c r="D39" s="51"/>
      <c r="E39" s="51"/>
      <c r="F39" s="51"/>
      <c r="G39" s="51"/>
      <c r="H39" s="51"/>
      <c r="I39" s="53"/>
      <c r="J39" s="53"/>
      <c r="K39" s="51"/>
      <c r="L39" s="51"/>
      <c r="M39" s="51"/>
      <c r="N39" s="51"/>
      <c r="O39" s="51"/>
      <c r="P39" s="51"/>
      <c r="Q39" s="51"/>
      <c r="R39" s="51"/>
      <c r="S39" s="51"/>
      <c r="T39" s="51"/>
      <c r="U39" s="51"/>
      <c r="V39" s="51"/>
    </row>
    <row r="40" spans="1:22" s="54" customFormat="1">
      <c r="A40" s="51" t="s">
        <v>114</v>
      </c>
      <c r="B40" s="51" t="s">
        <v>115</v>
      </c>
      <c r="C40" s="52" t="s">
        <v>116</v>
      </c>
      <c r="D40" s="51"/>
      <c r="E40" s="51"/>
      <c r="F40" s="51"/>
      <c r="G40" s="51"/>
      <c r="H40" s="51"/>
      <c r="I40" s="53"/>
      <c r="J40" s="53"/>
      <c r="K40" s="51"/>
      <c r="L40" s="51"/>
      <c r="M40" s="51"/>
      <c r="N40" s="51"/>
      <c r="O40" s="51"/>
      <c r="P40" s="51"/>
      <c r="Q40" s="51"/>
      <c r="R40" s="51"/>
      <c r="S40" s="51"/>
      <c r="T40" s="51"/>
      <c r="U40" s="51"/>
      <c r="V40" s="51"/>
    </row>
    <row r="41" spans="1:22" s="54" customFormat="1">
      <c r="A41" s="51" t="s">
        <v>117</v>
      </c>
      <c r="B41" s="51" t="s">
        <v>118</v>
      </c>
      <c r="C41" s="52" t="s">
        <v>119</v>
      </c>
      <c r="D41" s="51"/>
      <c r="E41" s="51"/>
      <c r="F41" s="51"/>
      <c r="G41" s="51"/>
      <c r="H41" s="51"/>
      <c r="I41" s="53"/>
      <c r="J41" s="53"/>
      <c r="K41" s="51"/>
      <c r="L41" s="51"/>
      <c r="M41" s="51"/>
      <c r="N41" s="51"/>
      <c r="O41" s="51"/>
      <c r="P41" s="51"/>
      <c r="Q41" s="51"/>
      <c r="R41" s="51"/>
      <c r="S41" s="51"/>
      <c r="T41" s="51"/>
      <c r="U41" s="51"/>
      <c r="V41" s="51"/>
    </row>
    <row r="42" spans="1:22" s="54" customFormat="1">
      <c r="A42" s="51" t="s">
        <v>35</v>
      </c>
      <c r="B42" s="51" t="s">
        <v>120</v>
      </c>
      <c r="C42" s="52" t="s">
        <v>63</v>
      </c>
      <c r="D42" s="51" t="s">
        <v>121</v>
      </c>
      <c r="E42" s="51"/>
      <c r="F42" s="51"/>
      <c r="G42" s="51"/>
      <c r="H42" s="51"/>
      <c r="I42" s="53"/>
      <c r="J42" s="53"/>
      <c r="K42" s="51"/>
      <c r="L42" s="51"/>
      <c r="M42" s="51"/>
      <c r="N42" s="51"/>
      <c r="O42" s="51"/>
      <c r="P42" s="51"/>
      <c r="Q42" s="51"/>
      <c r="R42" s="51"/>
      <c r="S42" s="51"/>
      <c r="T42" s="51"/>
      <c r="U42" s="51"/>
      <c r="V42" s="51"/>
    </row>
    <row r="43" spans="1:22" s="54" customFormat="1" ht="31.2">
      <c r="A43" s="51" t="s">
        <v>122</v>
      </c>
      <c r="B43" s="51" t="s">
        <v>123</v>
      </c>
      <c r="C43" s="52" t="s">
        <v>124</v>
      </c>
      <c r="D43" s="51"/>
      <c r="E43" s="51"/>
      <c r="F43" s="51"/>
      <c r="G43" s="51"/>
      <c r="H43" s="51"/>
      <c r="I43" s="53"/>
      <c r="J43" s="53"/>
      <c r="K43" s="51"/>
      <c r="L43" s="51"/>
      <c r="M43" s="51"/>
      <c r="N43" s="51"/>
      <c r="O43" s="51"/>
      <c r="P43" s="51"/>
      <c r="Q43" s="51"/>
      <c r="R43" s="51"/>
      <c r="S43" s="51"/>
      <c r="T43" s="51"/>
      <c r="U43" s="51"/>
      <c r="V43" s="51"/>
    </row>
    <row r="44" spans="1:22" s="54" customFormat="1">
      <c r="A44" s="51" t="s">
        <v>35</v>
      </c>
      <c r="B44" s="51" t="s">
        <v>125</v>
      </c>
      <c r="C44" s="52" t="s">
        <v>63</v>
      </c>
      <c r="D44" s="51" t="s">
        <v>126</v>
      </c>
      <c r="E44" s="51"/>
      <c r="F44" s="51"/>
      <c r="G44" s="51"/>
      <c r="H44" s="51"/>
      <c r="I44" s="53"/>
      <c r="J44" s="53"/>
      <c r="K44" s="51"/>
      <c r="L44" s="51"/>
      <c r="M44" s="51"/>
      <c r="N44" s="51"/>
      <c r="O44" s="51"/>
      <c r="P44" s="51"/>
      <c r="Q44" s="51"/>
      <c r="R44" s="51"/>
      <c r="S44" s="51"/>
      <c r="T44" s="51"/>
      <c r="U44" s="51"/>
      <c r="V44" s="51"/>
    </row>
    <row r="45" spans="1:22" s="54" customFormat="1">
      <c r="A45" s="51" t="s">
        <v>127</v>
      </c>
      <c r="B45" s="51" t="s">
        <v>128</v>
      </c>
      <c r="C45" s="52" t="s">
        <v>129</v>
      </c>
      <c r="D45" s="51"/>
      <c r="E45" s="51"/>
      <c r="F45" s="51"/>
      <c r="G45" s="51"/>
      <c r="H45" s="51"/>
      <c r="I45" s="53"/>
      <c r="J45" s="53"/>
      <c r="K45" s="51"/>
      <c r="L45" s="51"/>
      <c r="M45" s="51"/>
      <c r="N45" s="51"/>
      <c r="O45" s="51"/>
      <c r="P45" s="51"/>
      <c r="Q45" s="51"/>
      <c r="R45" s="51"/>
      <c r="S45" s="51"/>
      <c r="T45" s="51"/>
      <c r="U45" s="51"/>
      <c r="V45" s="51"/>
    </row>
    <row r="46" spans="1:22" s="54" customFormat="1">
      <c r="A46" s="51" t="s">
        <v>35</v>
      </c>
      <c r="B46" s="51" t="s">
        <v>130</v>
      </c>
      <c r="C46" s="52" t="s">
        <v>63</v>
      </c>
      <c r="D46" s="51" t="s">
        <v>131</v>
      </c>
      <c r="E46" s="51"/>
      <c r="F46" s="51"/>
      <c r="G46" s="51"/>
      <c r="H46" s="51"/>
      <c r="I46" s="53"/>
      <c r="J46" s="53"/>
      <c r="K46" s="51"/>
      <c r="L46" s="51"/>
      <c r="M46" s="51"/>
      <c r="N46" s="51"/>
      <c r="O46" s="51"/>
      <c r="P46" s="51"/>
      <c r="Q46" s="51"/>
      <c r="R46" s="51"/>
      <c r="S46" s="51"/>
      <c r="T46" s="51"/>
      <c r="U46" s="51"/>
      <c r="V46" s="51"/>
    </row>
    <row r="47" spans="1:22" s="54" customFormat="1">
      <c r="A47" s="51" t="s">
        <v>132</v>
      </c>
      <c r="B47" s="51" t="s">
        <v>133</v>
      </c>
      <c r="C47" s="52" t="s">
        <v>134</v>
      </c>
      <c r="D47" s="51" t="s">
        <v>135</v>
      </c>
      <c r="E47" s="51"/>
      <c r="F47" s="51"/>
      <c r="G47" s="51"/>
      <c r="H47" s="51"/>
      <c r="I47" s="53"/>
      <c r="J47" s="53"/>
      <c r="K47" s="51"/>
      <c r="L47" s="51"/>
      <c r="M47" s="51"/>
      <c r="N47" s="51"/>
      <c r="O47" s="51"/>
      <c r="P47" s="51"/>
      <c r="Q47" s="51"/>
      <c r="R47" s="51"/>
      <c r="S47" s="51"/>
      <c r="T47" s="51"/>
      <c r="U47" s="51"/>
      <c r="V47" s="51"/>
    </row>
    <row r="48" spans="1:22" s="54" customFormat="1">
      <c r="A48" s="51" t="s">
        <v>136</v>
      </c>
      <c r="B48" s="51" t="s">
        <v>137</v>
      </c>
      <c r="C48" s="52" t="s">
        <v>138</v>
      </c>
      <c r="D48" s="51" t="s">
        <v>139</v>
      </c>
      <c r="E48" s="51"/>
      <c r="F48" s="51"/>
      <c r="G48" s="51"/>
      <c r="H48" s="51"/>
      <c r="I48" s="53"/>
      <c r="J48" s="53"/>
      <c r="K48" s="51"/>
      <c r="L48" s="51"/>
      <c r="M48" s="51"/>
      <c r="N48" s="51"/>
      <c r="O48" s="51"/>
      <c r="P48" s="51"/>
      <c r="Q48" s="51"/>
      <c r="R48" s="51"/>
      <c r="S48" s="51"/>
      <c r="T48" s="51"/>
      <c r="U48" s="51"/>
      <c r="V48" s="51"/>
    </row>
    <row r="49" spans="1:22" s="54" customFormat="1">
      <c r="A49" s="51" t="s">
        <v>35</v>
      </c>
      <c r="B49" s="51" t="s">
        <v>140</v>
      </c>
      <c r="C49" s="52" t="s">
        <v>63</v>
      </c>
      <c r="D49" s="51" t="s">
        <v>141</v>
      </c>
      <c r="E49" s="51"/>
      <c r="F49" s="51"/>
      <c r="G49" s="51"/>
      <c r="H49" s="51"/>
      <c r="I49" s="53"/>
      <c r="J49" s="53"/>
      <c r="K49" s="51"/>
      <c r="L49" s="51"/>
      <c r="M49" s="51"/>
      <c r="N49" s="51"/>
      <c r="O49" s="51"/>
      <c r="P49" s="51"/>
      <c r="Q49" s="51"/>
      <c r="R49" s="51"/>
      <c r="S49" s="51"/>
      <c r="T49" s="51"/>
      <c r="U49" s="51"/>
      <c r="V49" s="51"/>
    </row>
    <row r="50" spans="1:22" s="54" customFormat="1">
      <c r="A50" s="51" t="s">
        <v>53</v>
      </c>
      <c r="B50" s="51" t="s">
        <v>142</v>
      </c>
      <c r="C50" s="52" t="s">
        <v>143</v>
      </c>
      <c r="D50" s="51"/>
      <c r="E50" s="51"/>
      <c r="F50" s="51" t="s">
        <v>90</v>
      </c>
      <c r="G50" s="51"/>
      <c r="H50" s="51"/>
      <c r="I50" s="53"/>
      <c r="J50" s="53"/>
      <c r="K50" s="51"/>
      <c r="L50" s="51"/>
      <c r="M50" s="51"/>
      <c r="N50" s="51"/>
      <c r="O50" s="51"/>
      <c r="P50" s="51"/>
      <c r="Q50" s="51"/>
      <c r="R50" s="51"/>
      <c r="S50" s="51"/>
      <c r="T50" s="51"/>
      <c r="U50" s="51"/>
      <c r="V50" s="51"/>
    </row>
    <row r="51" spans="1:22" s="54" customFormat="1">
      <c r="A51" s="51" t="s">
        <v>144</v>
      </c>
      <c r="B51" s="51" t="s">
        <v>145</v>
      </c>
      <c r="C51" s="52" t="s">
        <v>146</v>
      </c>
      <c r="D51" s="51"/>
      <c r="E51" s="51"/>
      <c r="F51" s="51"/>
      <c r="G51" s="51"/>
      <c r="H51" s="51"/>
      <c r="I51" s="53"/>
      <c r="J51" s="53"/>
      <c r="K51" s="51"/>
      <c r="L51" s="51"/>
      <c r="M51" s="51"/>
      <c r="N51" s="51"/>
      <c r="O51" s="51"/>
      <c r="P51" s="51"/>
      <c r="Q51" s="51"/>
      <c r="R51" s="51"/>
      <c r="S51" s="51"/>
      <c r="T51" s="51"/>
      <c r="U51" s="51"/>
      <c r="V51" s="51"/>
    </row>
    <row r="52" spans="1:22" s="54" customFormat="1">
      <c r="A52" s="51" t="s">
        <v>35</v>
      </c>
      <c r="B52" s="51" t="s">
        <v>147</v>
      </c>
      <c r="C52" s="52" t="s">
        <v>63</v>
      </c>
      <c r="D52" s="51" t="s">
        <v>148</v>
      </c>
      <c r="E52" s="51"/>
      <c r="F52" s="51"/>
      <c r="G52" s="51"/>
      <c r="H52" s="51"/>
      <c r="I52" s="53"/>
      <c r="J52" s="53"/>
      <c r="K52" s="51"/>
      <c r="L52" s="51"/>
      <c r="M52" s="51"/>
      <c r="N52" s="51"/>
      <c r="O52" s="51"/>
      <c r="P52" s="51"/>
      <c r="Q52" s="51"/>
      <c r="R52" s="51"/>
      <c r="S52" s="51"/>
      <c r="T52" s="51"/>
      <c r="U52" s="51"/>
      <c r="V52" s="51"/>
    </row>
    <row r="53" spans="1:22" s="54" customFormat="1">
      <c r="A53" s="51" t="s">
        <v>73</v>
      </c>
      <c r="B53" s="51" t="s">
        <v>149</v>
      </c>
      <c r="C53" s="52" t="s">
        <v>150</v>
      </c>
      <c r="D53" s="51"/>
      <c r="E53" s="51"/>
      <c r="F53" s="51"/>
      <c r="G53" s="51"/>
      <c r="H53" s="51"/>
      <c r="I53" s="53"/>
      <c r="J53" s="53"/>
      <c r="K53" s="51"/>
      <c r="L53" s="51"/>
      <c r="M53" s="51"/>
      <c r="N53" s="51"/>
      <c r="O53" s="51"/>
      <c r="P53" s="51"/>
      <c r="Q53" s="51"/>
      <c r="R53" s="51"/>
      <c r="S53" s="51"/>
      <c r="T53" s="51"/>
      <c r="U53" s="51"/>
      <c r="V53" s="51"/>
    </row>
    <row r="54" spans="1:22" s="54" customFormat="1">
      <c r="A54" s="51" t="s">
        <v>35</v>
      </c>
      <c r="B54" s="51" t="s">
        <v>151</v>
      </c>
      <c r="C54" s="52" t="s">
        <v>84</v>
      </c>
      <c r="D54" s="51" t="s">
        <v>152</v>
      </c>
      <c r="E54" s="51"/>
      <c r="F54" s="51"/>
      <c r="G54" s="51"/>
      <c r="H54" s="51"/>
      <c r="I54" s="53"/>
      <c r="J54" s="53"/>
      <c r="K54" s="51"/>
      <c r="L54" s="51"/>
      <c r="M54" s="51"/>
      <c r="N54" s="51"/>
      <c r="O54" s="51"/>
      <c r="P54" s="51"/>
      <c r="Q54" s="51"/>
      <c r="R54" s="51"/>
      <c r="S54" s="51"/>
      <c r="T54" s="51"/>
      <c r="U54" s="51"/>
      <c r="V54" s="51"/>
    </row>
    <row r="55" spans="1:22" s="54" customFormat="1" ht="31.2">
      <c r="A55" s="51" t="s">
        <v>73</v>
      </c>
      <c r="B55" s="51" t="s">
        <v>153</v>
      </c>
      <c r="C55" s="52" t="s">
        <v>154</v>
      </c>
      <c r="D55" s="51"/>
      <c r="E55" s="51"/>
      <c r="F55" s="51" t="s">
        <v>155</v>
      </c>
      <c r="G55" s="51"/>
      <c r="H55" s="51"/>
      <c r="I55" s="53"/>
      <c r="J55" s="53"/>
      <c r="K55" s="51"/>
      <c r="L55" s="51"/>
      <c r="M55" s="51"/>
      <c r="N55" s="51"/>
      <c r="O55" s="51"/>
      <c r="P55" s="51"/>
      <c r="Q55" s="51"/>
      <c r="R55" s="51"/>
      <c r="S55" s="51"/>
      <c r="T55" s="51"/>
      <c r="U55" s="51"/>
      <c r="V55" s="51"/>
    </row>
    <row r="56" spans="1:22" s="54" customFormat="1">
      <c r="A56" s="51" t="s">
        <v>156</v>
      </c>
      <c r="B56" s="51" t="s">
        <v>157</v>
      </c>
      <c r="C56" s="52" t="s">
        <v>158</v>
      </c>
      <c r="D56" s="51" t="s">
        <v>159</v>
      </c>
      <c r="E56" s="51"/>
      <c r="F56" s="51"/>
      <c r="G56" s="51"/>
      <c r="H56" s="51"/>
      <c r="I56" s="53"/>
      <c r="J56" s="53"/>
      <c r="K56" s="51"/>
      <c r="L56" s="51"/>
      <c r="M56" s="51"/>
      <c r="N56" s="51"/>
      <c r="O56" s="51"/>
      <c r="P56" s="51"/>
      <c r="Q56" s="51"/>
      <c r="R56" s="51"/>
      <c r="S56" s="51"/>
      <c r="T56" s="51"/>
      <c r="U56" s="51"/>
      <c r="V56" s="51"/>
    </row>
    <row r="57" spans="1:22" s="54" customFormat="1">
      <c r="A57" s="51" t="s">
        <v>35</v>
      </c>
      <c r="B57" s="51" t="s">
        <v>160</v>
      </c>
      <c r="C57" s="52" t="s">
        <v>161</v>
      </c>
      <c r="D57" s="51" t="s">
        <v>162</v>
      </c>
      <c r="E57" s="51"/>
      <c r="F57" s="51"/>
      <c r="G57" s="51"/>
      <c r="H57" s="51"/>
      <c r="I57" s="53"/>
      <c r="J57" s="53"/>
      <c r="K57" s="51"/>
      <c r="L57" s="51"/>
      <c r="M57" s="51"/>
      <c r="N57" s="51"/>
      <c r="O57" s="51"/>
      <c r="P57" s="51"/>
      <c r="Q57" s="51"/>
      <c r="R57" s="51"/>
      <c r="S57" s="51"/>
      <c r="T57" s="51"/>
      <c r="U57" s="51"/>
      <c r="V57" s="51"/>
    </row>
    <row r="58" spans="1:22" s="54" customFormat="1">
      <c r="A58" s="51" t="s">
        <v>35</v>
      </c>
      <c r="B58" s="51" t="s">
        <v>163</v>
      </c>
      <c r="C58" s="52" t="s">
        <v>84</v>
      </c>
      <c r="D58" s="51" t="s">
        <v>164</v>
      </c>
      <c r="E58" s="51"/>
      <c r="F58" s="51"/>
      <c r="G58" s="51"/>
      <c r="H58" s="51"/>
      <c r="I58" s="53"/>
      <c r="J58" s="53"/>
      <c r="K58" s="51"/>
      <c r="L58" s="51"/>
      <c r="M58" s="51"/>
      <c r="N58" s="51"/>
      <c r="O58" s="51"/>
      <c r="P58" s="51"/>
      <c r="Q58" s="51"/>
      <c r="R58" s="51"/>
      <c r="S58" s="51"/>
      <c r="T58" s="51"/>
      <c r="U58" s="51"/>
      <c r="V58" s="51"/>
    </row>
    <row r="59" spans="1:22" s="54" customFormat="1" ht="31.2">
      <c r="A59" s="51" t="s">
        <v>165</v>
      </c>
      <c r="B59" s="51" t="s">
        <v>166</v>
      </c>
      <c r="C59" s="52" t="s">
        <v>167</v>
      </c>
      <c r="D59" s="51"/>
      <c r="E59" s="51"/>
      <c r="F59" s="51"/>
      <c r="G59" s="51"/>
      <c r="H59" s="51"/>
      <c r="I59" s="53"/>
      <c r="J59" s="53"/>
      <c r="K59" s="51"/>
      <c r="L59" s="51"/>
      <c r="M59" s="51"/>
      <c r="N59" s="51"/>
      <c r="O59" s="51"/>
      <c r="P59" s="51"/>
      <c r="Q59" s="51"/>
      <c r="R59" s="51"/>
      <c r="S59" s="51"/>
      <c r="T59" s="51"/>
      <c r="U59" s="51"/>
      <c r="V59" s="51"/>
    </row>
    <row r="60" spans="1:22" s="54" customFormat="1">
      <c r="A60" s="51" t="s">
        <v>35</v>
      </c>
      <c r="B60" s="51" t="s">
        <v>168</v>
      </c>
      <c r="C60" s="52" t="s">
        <v>63</v>
      </c>
      <c r="D60" s="51" t="s">
        <v>169</v>
      </c>
      <c r="E60" s="51"/>
      <c r="F60" s="51"/>
      <c r="G60" s="51"/>
      <c r="H60" s="51"/>
      <c r="I60" s="53"/>
      <c r="J60" s="53"/>
      <c r="K60" s="51"/>
      <c r="L60" s="51"/>
      <c r="M60" s="51"/>
      <c r="N60" s="51"/>
      <c r="O60" s="51"/>
      <c r="P60" s="51"/>
      <c r="Q60" s="51"/>
      <c r="R60" s="51"/>
      <c r="S60" s="51"/>
      <c r="T60" s="51"/>
      <c r="U60" s="51"/>
      <c r="V60" s="51"/>
    </row>
    <row r="61" spans="1:22" s="54" customFormat="1">
      <c r="A61" s="51" t="s">
        <v>71</v>
      </c>
      <c r="B61" s="51"/>
      <c r="C61" s="52"/>
      <c r="D61" s="51"/>
      <c r="E61" s="51"/>
      <c r="F61" s="51"/>
      <c r="G61" s="51"/>
      <c r="H61" s="51"/>
      <c r="I61" s="53"/>
      <c r="J61" s="53"/>
      <c r="K61" s="51"/>
      <c r="L61" s="51"/>
      <c r="M61" s="51"/>
      <c r="N61" s="51"/>
      <c r="O61" s="51"/>
      <c r="P61" s="51"/>
      <c r="Q61" s="51"/>
      <c r="R61" s="51"/>
      <c r="S61" s="51"/>
      <c r="T61" s="51"/>
      <c r="U61" s="51"/>
      <c r="V61" s="51"/>
    </row>
    <row r="62" spans="1:22" s="54" customFormat="1">
      <c r="A62" s="51" t="s">
        <v>48</v>
      </c>
      <c r="B62" s="51"/>
      <c r="C62" s="52" t="s">
        <v>170</v>
      </c>
      <c r="D62" s="51"/>
      <c r="E62" s="51"/>
      <c r="F62" s="51"/>
      <c r="G62" s="51"/>
      <c r="H62" s="51"/>
      <c r="I62" s="53"/>
      <c r="J62" s="53"/>
      <c r="K62" s="51"/>
      <c r="L62" s="51"/>
      <c r="M62" s="51"/>
      <c r="N62" s="51"/>
      <c r="O62" s="51"/>
      <c r="P62" s="51"/>
      <c r="Q62" s="51"/>
      <c r="R62" s="51"/>
      <c r="S62" s="51"/>
      <c r="T62" s="51"/>
      <c r="U62" s="51"/>
      <c r="V62" s="51"/>
    </row>
    <row r="63" spans="1:22" s="54" customFormat="1">
      <c r="A63" s="51" t="s">
        <v>171</v>
      </c>
      <c r="B63" s="51" t="s">
        <v>172</v>
      </c>
      <c r="C63" s="52" t="s">
        <v>173</v>
      </c>
      <c r="D63" s="51"/>
      <c r="E63" s="51"/>
      <c r="F63" s="51"/>
      <c r="G63" s="51"/>
      <c r="H63" s="51"/>
      <c r="I63" s="53"/>
      <c r="J63" s="53"/>
      <c r="K63" s="51"/>
      <c r="L63" s="51"/>
      <c r="M63" s="51"/>
      <c r="N63" s="51"/>
      <c r="O63" s="51"/>
      <c r="P63" s="51"/>
      <c r="Q63" s="51"/>
      <c r="R63" s="51"/>
      <c r="S63" s="51"/>
      <c r="T63" s="51"/>
      <c r="U63" s="51"/>
      <c r="V63" s="51"/>
    </row>
    <row r="64" spans="1:22" s="54" customFormat="1">
      <c r="A64" s="51" t="s">
        <v>35</v>
      </c>
      <c r="B64" s="51" t="s">
        <v>174</v>
      </c>
      <c r="C64" s="52" t="s">
        <v>63</v>
      </c>
      <c r="D64" s="51" t="s">
        <v>175</v>
      </c>
      <c r="E64" s="51"/>
      <c r="F64" s="51"/>
      <c r="G64" s="51"/>
      <c r="H64" s="51"/>
      <c r="I64" s="53"/>
      <c r="J64" s="53"/>
      <c r="K64" s="51"/>
      <c r="L64" s="51"/>
      <c r="M64" s="51"/>
      <c r="N64" s="51"/>
      <c r="O64" s="51"/>
      <c r="P64" s="51"/>
      <c r="Q64" s="51"/>
      <c r="R64" s="51"/>
      <c r="S64" s="51"/>
      <c r="T64" s="51"/>
      <c r="U64" s="51"/>
      <c r="V64" s="51"/>
    </row>
    <row r="65" spans="1:22" s="54" customFormat="1">
      <c r="A65" s="51" t="s">
        <v>73</v>
      </c>
      <c r="B65" s="51" t="s">
        <v>176</v>
      </c>
      <c r="C65" s="52" t="s">
        <v>177</v>
      </c>
      <c r="D65" s="51"/>
      <c r="E65" s="51"/>
      <c r="F65" s="51" t="s">
        <v>178</v>
      </c>
      <c r="G65" s="51"/>
      <c r="H65" s="51"/>
      <c r="I65" s="53"/>
      <c r="J65" s="53"/>
      <c r="K65" s="51"/>
      <c r="L65" s="51"/>
      <c r="M65" s="51"/>
      <c r="N65" s="51"/>
      <c r="O65" s="51"/>
      <c r="P65" s="51"/>
      <c r="Q65" s="51"/>
      <c r="R65" s="51"/>
      <c r="S65" s="51"/>
      <c r="T65" s="51"/>
      <c r="U65" s="51"/>
      <c r="V65" s="51"/>
    </row>
    <row r="66" spans="1:22" s="54" customFormat="1">
      <c r="A66" s="51" t="s">
        <v>179</v>
      </c>
      <c r="B66" s="51" t="s">
        <v>180</v>
      </c>
      <c r="C66" s="52" t="s">
        <v>181</v>
      </c>
      <c r="D66" s="51"/>
      <c r="E66" s="51"/>
      <c r="F66" s="51"/>
      <c r="G66" s="51"/>
      <c r="H66" s="51"/>
      <c r="I66" s="53"/>
      <c r="J66" s="53"/>
      <c r="K66" s="51"/>
      <c r="L66" s="51"/>
      <c r="M66" s="51"/>
      <c r="N66" s="51"/>
      <c r="O66" s="51"/>
      <c r="P66" s="51"/>
      <c r="Q66" s="51"/>
      <c r="R66" s="51"/>
      <c r="S66" s="51"/>
      <c r="T66" s="51"/>
      <c r="U66" s="51"/>
      <c r="V66" s="51"/>
    </row>
    <row r="67" spans="1:22" s="54" customFormat="1">
      <c r="A67" s="51" t="s">
        <v>35</v>
      </c>
      <c r="B67" s="51" t="s">
        <v>182</v>
      </c>
      <c r="C67" s="52" t="s">
        <v>63</v>
      </c>
      <c r="D67" s="51" t="s">
        <v>183</v>
      </c>
      <c r="E67" s="51"/>
      <c r="F67" s="51"/>
      <c r="G67" s="51"/>
      <c r="H67" s="51"/>
      <c r="I67" s="53"/>
      <c r="J67" s="53"/>
      <c r="K67" s="51"/>
      <c r="L67" s="51"/>
      <c r="M67" s="51"/>
      <c r="N67" s="51"/>
      <c r="O67" s="51"/>
      <c r="P67" s="51"/>
      <c r="Q67" s="51"/>
      <c r="R67" s="51"/>
      <c r="S67" s="51"/>
      <c r="T67" s="51"/>
      <c r="U67" s="51"/>
      <c r="V67" s="51"/>
    </row>
    <row r="68" spans="1:22" s="54" customFormat="1">
      <c r="A68" s="51" t="s">
        <v>184</v>
      </c>
      <c r="B68" s="51" t="s">
        <v>185</v>
      </c>
      <c r="C68" s="52" t="s">
        <v>186</v>
      </c>
      <c r="D68" s="51"/>
      <c r="E68" s="51"/>
      <c r="F68" s="51"/>
      <c r="G68" s="51"/>
      <c r="H68" s="51"/>
      <c r="I68" s="53"/>
      <c r="J68" s="53"/>
      <c r="K68" s="51"/>
      <c r="L68" s="51"/>
      <c r="M68" s="51"/>
      <c r="N68" s="51"/>
      <c r="O68" s="51"/>
      <c r="P68" s="51"/>
      <c r="Q68" s="51"/>
      <c r="R68" s="51"/>
      <c r="S68" s="51"/>
      <c r="T68" s="51"/>
      <c r="U68" s="51"/>
      <c r="V68" s="51"/>
    </row>
    <row r="69" spans="1:22" s="54" customFormat="1">
      <c r="A69" s="51" t="s">
        <v>35</v>
      </c>
      <c r="B69" s="51" t="s">
        <v>187</v>
      </c>
      <c r="C69" s="52" t="s">
        <v>63</v>
      </c>
      <c r="D69" s="51" t="s">
        <v>188</v>
      </c>
      <c r="E69" s="51"/>
      <c r="F69" s="51"/>
      <c r="G69" s="51"/>
      <c r="H69" s="51"/>
      <c r="I69" s="53"/>
      <c r="J69" s="53"/>
      <c r="K69" s="51"/>
      <c r="L69" s="51"/>
      <c r="M69" s="51"/>
      <c r="N69" s="51"/>
      <c r="O69" s="51"/>
      <c r="P69" s="51"/>
      <c r="Q69" s="51"/>
      <c r="R69" s="51"/>
      <c r="S69" s="51"/>
      <c r="T69" s="51"/>
      <c r="U69" s="51"/>
      <c r="V69" s="51"/>
    </row>
    <row r="70" spans="1:22" s="54" customFormat="1">
      <c r="A70" s="51" t="s">
        <v>73</v>
      </c>
      <c r="B70" s="51" t="s">
        <v>189</v>
      </c>
      <c r="C70" s="52" t="s">
        <v>190</v>
      </c>
      <c r="D70" s="51"/>
      <c r="E70" s="51"/>
      <c r="F70" s="51"/>
      <c r="G70" s="51"/>
      <c r="H70" s="51"/>
      <c r="I70" s="53"/>
      <c r="J70" s="53"/>
      <c r="K70" s="51"/>
      <c r="L70" s="51"/>
      <c r="M70" s="51"/>
      <c r="N70" s="51"/>
      <c r="O70" s="51"/>
      <c r="P70" s="51"/>
      <c r="Q70" s="51"/>
      <c r="R70" s="51"/>
      <c r="S70" s="51"/>
      <c r="T70" s="51"/>
      <c r="U70" s="51"/>
      <c r="V70" s="51"/>
    </row>
    <row r="71" spans="1:22" s="54" customFormat="1">
      <c r="A71" s="51" t="s">
        <v>35</v>
      </c>
      <c r="B71" s="51" t="s">
        <v>191</v>
      </c>
      <c r="C71" s="52" t="s">
        <v>192</v>
      </c>
      <c r="D71" s="51" t="s">
        <v>193</v>
      </c>
      <c r="E71" s="51"/>
      <c r="F71" s="51" t="s">
        <v>194</v>
      </c>
      <c r="G71" s="51"/>
      <c r="H71" s="51"/>
      <c r="I71" s="53"/>
      <c r="J71" s="53"/>
      <c r="K71" s="51"/>
      <c r="L71" s="51"/>
      <c r="M71" s="51"/>
      <c r="N71" s="51"/>
      <c r="O71" s="51"/>
      <c r="P71" s="51"/>
      <c r="Q71" s="51"/>
      <c r="R71" s="51"/>
      <c r="S71" s="51"/>
      <c r="T71" s="51"/>
      <c r="U71" s="51"/>
      <c r="V71" s="51"/>
    </row>
    <row r="72" spans="1:22" s="54" customFormat="1">
      <c r="A72" s="51" t="s">
        <v>195</v>
      </c>
      <c r="B72" s="51" t="s">
        <v>196</v>
      </c>
      <c r="C72" s="52" t="s">
        <v>197</v>
      </c>
      <c r="D72" s="51" t="s">
        <v>198</v>
      </c>
      <c r="E72" s="51"/>
      <c r="F72" s="51"/>
      <c r="G72" s="51"/>
      <c r="H72" s="51"/>
      <c r="I72" s="53"/>
      <c r="J72" s="53"/>
      <c r="K72" s="51"/>
      <c r="L72" s="51"/>
      <c r="M72" s="51"/>
      <c r="N72" s="51"/>
      <c r="O72" s="51"/>
      <c r="P72" s="51"/>
      <c r="Q72" s="51"/>
      <c r="R72" s="51"/>
      <c r="S72" s="51"/>
      <c r="T72" s="51"/>
      <c r="U72" s="51"/>
      <c r="V72" s="51"/>
    </row>
    <row r="73" spans="1:22" s="54" customFormat="1">
      <c r="A73" s="51" t="s">
        <v>35</v>
      </c>
      <c r="B73" s="51" t="s">
        <v>199</v>
      </c>
      <c r="C73" s="52" t="s">
        <v>63</v>
      </c>
      <c r="D73" s="51" t="s">
        <v>200</v>
      </c>
      <c r="E73" s="51"/>
      <c r="F73" s="51"/>
      <c r="G73" s="51"/>
      <c r="H73" s="51"/>
      <c r="I73" s="53"/>
      <c r="J73" s="53"/>
      <c r="K73" s="51"/>
      <c r="L73" s="51"/>
      <c r="M73" s="51"/>
      <c r="N73" s="51"/>
      <c r="O73" s="51"/>
      <c r="P73" s="51"/>
      <c r="Q73" s="51"/>
      <c r="R73" s="51"/>
      <c r="S73" s="51"/>
      <c r="T73" s="51"/>
      <c r="U73" s="51"/>
      <c r="V73" s="51"/>
    </row>
    <row r="74" spans="1:22" s="54" customFormat="1" ht="31.2">
      <c r="A74" s="51" t="s">
        <v>73</v>
      </c>
      <c r="B74" s="51" t="s">
        <v>201</v>
      </c>
      <c r="C74" s="52" t="s">
        <v>202</v>
      </c>
      <c r="D74" s="51"/>
      <c r="E74" s="51"/>
      <c r="F74" s="51" t="s">
        <v>203</v>
      </c>
      <c r="G74" s="51"/>
      <c r="H74" s="51"/>
      <c r="I74" s="53"/>
      <c r="J74" s="53"/>
      <c r="K74" s="51"/>
      <c r="L74" s="51"/>
      <c r="M74" s="51"/>
      <c r="N74" s="51"/>
      <c r="O74" s="51"/>
      <c r="P74" s="51"/>
      <c r="Q74" s="51"/>
      <c r="R74" s="51"/>
      <c r="S74" s="51"/>
      <c r="T74" s="51"/>
      <c r="U74" s="51"/>
      <c r="V74" s="51"/>
    </row>
    <row r="75" spans="1:22" s="54" customFormat="1">
      <c r="A75" s="51" t="s">
        <v>204</v>
      </c>
      <c r="B75" s="51" t="s">
        <v>205</v>
      </c>
      <c r="C75" s="52" t="s">
        <v>206</v>
      </c>
      <c r="D75" s="51" t="s">
        <v>207</v>
      </c>
      <c r="E75" s="51"/>
      <c r="F75" s="51"/>
      <c r="G75" s="51"/>
      <c r="H75" s="51"/>
      <c r="I75" s="53"/>
      <c r="J75" s="53"/>
      <c r="K75" s="51"/>
      <c r="L75" s="51"/>
      <c r="M75" s="51"/>
      <c r="N75" s="51"/>
      <c r="O75" s="51"/>
      <c r="P75" s="51"/>
      <c r="Q75" s="51"/>
      <c r="R75" s="51"/>
      <c r="S75" s="51"/>
      <c r="T75" s="51"/>
      <c r="U75" s="51"/>
      <c r="V75" s="51"/>
    </row>
    <row r="76" spans="1:22" s="54" customFormat="1">
      <c r="A76" s="51" t="s">
        <v>73</v>
      </c>
      <c r="B76" s="51" t="s">
        <v>208</v>
      </c>
      <c r="C76" s="52" t="s">
        <v>209</v>
      </c>
      <c r="D76" s="51"/>
      <c r="E76" s="51"/>
      <c r="F76" s="51" t="s">
        <v>155</v>
      </c>
      <c r="G76" s="51"/>
      <c r="H76" s="51"/>
      <c r="I76" s="53"/>
      <c r="J76" s="53"/>
      <c r="K76" s="51"/>
      <c r="L76" s="51"/>
      <c r="M76" s="51"/>
      <c r="N76" s="51"/>
      <c r="O76" s="51"/>
      <c r="P76" s="51"/>
      <c r="Q76" s="51"/>
      <c r="R76" s="51"/>
      <c r="S76" s="51"/>
      <c r="T76" s="51"/>
      <c r="U76" s="51"/>
      <c r="V76" s="51"/>
    </row>
    <row r="77" spans="1:22" s="54" customFormat="1">
      <c r="A77" s="51" t="s">
        <v>210</v>
      </c>
      <c r="B77" s="51" t="s">
        <v>211</v>
      </c>
      <c r="C77" s="52" t="s">
        <v>212</v>
      </c>
      <c r="D77" s="51" t="s">
        <v>213</v>
      </c>
      <c r="E77" s="51"/>
      <c r="F77" s="51"/>
      <c r="G77" s="51"/>
      <c r="H77" s="51"/>
      <c r="I77" s="53"/>
      <c r="J77" s="53"/>
      <c r="K77" s="51"/>
      <c r="L77" s="51"/>
      <c r="M77" s="51"/>
      <c r="N77" s="51"/>
      <c r="O77" s="51"/>
      <c r="P77" s="51"/>
      <c r="Q77" s="51"/>
      <c r="R77" s="51"/>
      <c r="S77" s="51"/>
      <c r="T77" s="51"/>
      <c r="U77" s="51"/>
      <c r="V77" s="51"/>
    </row>
    <row r="78" spans="1:22" s="54" customFormat="1">
      <c r="A78" s="51" t="s">
        <v>35</v>
      </c>
      <c r="B78" s="51" t="s">
        <v>214</v>
      </c>
      <c r="C78" s="52" t="s">
        <v>63</v>
      </c>
      <c r="D78" s="51" t="s">
        <v>215</v>
      </c>
      <c r="E78" s="51"/>
      <c r="F78" s="51"/>
      <c r="G78" s="51"/>
      <c r="H78" s="51"/>
      <c r="I78" s="53"/>
      <c r="J78" s="53"/>
      <c r="K78" s="51"/>
      <c r="L78" s="51"/>
      <c r="M78" s="51"/>
      <c r="N78" s="51"/>
      <c r="O78" s="51"/>
      <c r="P78" s="51"/>
      <c r="Q78" s="51"/>
      <c r="R78" s="51"/>
      <c r="S78" s="51"/>
      <c r="T78" s="51"/>
      <c r="U78" s="51"/>
      <c r="V78" s="51"/>
    </row>
    <row r="79" spans="1:22" s="54" customFormat="1">
      <c r="A79" s="51" t="s">
        <v>71</v>
      </c>
      <c r="B79" s="51"/>
      <c r="C79" s="52"/>
      <c r="D79" s="51"/>
      <c r="E79" s="51"/>
      <c r="F79" s="51"/>
      <c r="G79" s="51"/>
      <c r="H79" s="51"/>
      <c r="I79" s="53"/>
      <c r="J79" s="53"/>
      <c r="K79" s="51"/>
      <c r="L79" s="51"/>
      <c r="M79" s="51"/>
      <c r="N79" s="51"/>
      <c r="O79" s="51"/>
      <c r="P79" s="51"/>
      <c r="Q79" s="51"/>
      <c r="R79" s="51"/>
      <c r="S79" s="51"/>
      <c r="T79" s="51"/>
      <c r="U79" s="51"/>
      <c r="V79" s="51"/>
    </row>
    <row r="80" spans="1:22" s="54" customFormat="1">
      <c r="A80" s="51" t="s">
        <v>48</v>
      </c>
      <c r="B80" s="51"/>
      <c r="C80" s="52" t="s">
        <v>216</v>
      </c>
      <c r="D80" s="51"/>
      <c r="E80" s="51"/>
      <c r="F80" s="51"/>
      <c r="G80" s="51"/>
      <c r="H80" s="51"/>
      <c r="I80" s="53"/>
      <c r="J80" s="53"/>
      <c r="K80" s="51"/>
      <c r="L80" s="51"/>
      <c r="M80" s="51"/>
      <c r="N80" s="51"/>
      <c r="O80" s="51"/>
      <c r="P80" s="51"/>
      <c r="Q80" s="51"/>
      <c r="R80" s="51"/>
      <c r="S80" s="51"/>
      <c r="T80" s="51"/>
      <c r="U80" s="51"/>
      <c r="V80" s="51"/>
    </row>
    <row r="81" spans="1:22" s="54" customFormat="1">
      <c r="A81" s="51" t="s">
        <v>217</v>
      </c>
      <c r="B81" s="51" t="s">
        <v>218</v>
      </c>
      <c r="C81" s="52" t="s">
        <v>219</v>
      </c>
      <c r="D81" s="51"/>
      <c r="E81" s="51"/>
      <c r="F81" s="51" t="s">
        <v>220</v>
      </c>
      <c r="G81" s="51"/>
      <c r="H81" s="51"/>
      <c r="I81" s="53"/>
      <c r="J81" s="53"/>
      <c r="K81" s="51"/>
      <c r="L81" s="51"/>
      <c r="M81" s="51"/>
      <c r="N81" s="51"/>
      <c r="O81" s="51"/>
      <c r="P81" s="51"/>
      <c r="Q81" s="51"/>
      <c r="R81" s="51"/>
      <c r="S81" s="51"/>
      <c r="T81" s="51"/>
      <c r="U81" s="51"/>
      <c r="V81" s="51"/>
    </row>
    <row r="82" spans="1:22" s="54" customFormat="1">
      <c r="A82" s="51" t="s">
        <v>35</v>
      </c>
      <c r="B82" s="51" t="s">
        <v>221</v>
      </c>
      <c r="C82" s="52" t="s">
        <v>63</v>
      </c>
      <c r="D82" s="51" t="s">
        <v>222</v>
      </c>
      <c r="E82" s="51"/>
      <c r="F82" s="51"/>
      <c r="G82" s="51"/>
      <c r="H82" s="51"/>
      <c r="I82" s="53"/>
      <c r="J82" s="53"/>
      <c r="K82" s="51"/>
      <c r="L82" s="51"/>
      <c r="M82" s="51"/>
      <c r="N82" s="51"/>
      <c r="O82" s="51"/>
      <c r="P82" s="51"/>
      <c r="Q82" s="51"/>
      <c r="R82" s="51"/>
      <c r="S82" s="51"/>
      <c r="T82" s="51"/>
      <c r="U82" s="51"/>
      <c r="V82" s="51"/>
    </row>
    <row r="83" spans="1:22" s="54" customFormat="1">
      <c r="A83" s="51" t="s">
        <v>217</v>
      </c>
      <c r="B83" s="51" t="s">
        <v>223</v>
      </c>
      <c r="C83" s="52" t="s">
        <v>224</v>
      </c>
      <c r="D83" s="51"/>
      <c r="E83" s="51"/>
      <c r="F83" s="51" t="s">
        <v>220</v>
      </c>
      <c r="G83" s="51"/>
      <c r="H83" s="51"/>
      <c r="I83" s="53"/>
      <c r="J83" s="53"/>
      <c r="K83" s="51"/>
      <c r="L83" s="51"/>
      <c r="M83" s="51"/>
      <c r="N83" s="51"/>
      <c r="O83" s="51"/>
      <c r="P83" s="51"/>
      <c r="Q83" s="51"/>
      <c r="R83" s="51"/>
      <c r="S83" s="51"/>
      <c r="T83" s="51"/>
      <c r="U83" s="51"/>
      <c r="V83" s="51"/>
    </row>
    <row r="84" spans="1:22" s="54" customFormat="1">
      <c r="A84" s="51" t="s">
        <v>35</v>
      </c>
      <c r="B84" s="51" t="s">
        <v>225</v>
      </c>
      <c r="C84" s="52" t="s">
        <v>63</v>
      </c>
      <c r="D84" s="51" t="s">
        <v>226</v>
      </c>
      <c r="E84" s="51"/>
      <c r="F84" s="51"/>
      <c r="G84" s="51"/>
      <c r="H84" s="51"/>
      <c r="I84" s="53"/>
      <c r="J84" s="53"/>
      <c r="K84" s="51"/>
      <c r="L84" s="51"/>
      <c r="M84" s="51"/>
      <c r="N84" s="51"/>
      <c r="O84" s="51"/>
      <c r="P84" s="51"/>
      <c r="Q84" s="51"/>
      <c r="R84" s="51"/>
      <c r="S84" s="51"/>
      <c r="T84" s="51"/>
      <c r="U84" s="51"/>
      <c r="V84" s="51"/>
    </row>
    <row r="85" spans="1:22" s="54" customFormat="1">
      <c r="A85" s="51" t="s">
        <v>217</v>
      </c>
      <c r="B85" s="51" t="s">
        <v>227</v>
      </c>
      <c r="C85" s="52" t="s">
        <v>228</v>
      </c>
      <c r="D85" s="51"/>
      <c r="E85" s="51"/>
      <c r="F85" s="51" t="s">
        <v>220</v>
      </c>
      <c r="G85" s="51"/>
      <c r="H85" s="51"/>
      <c r="I85" s="53"/>
      <c r="J85" s="53"/>
      <c r="K85" s="51"/>
      <c r="L85" s="51"/>
      <c r="M85" s="51"/>
      <c r="N85" s="51"/>
      <c r="O85" s="51"/>
      <c r="P85" s="51"/>
      <c r="Q85" s="51"/>
      <c r="R85" s="51"/>
      <c r="S85" s="51"/>
      <c r="T85" s="51"/>
      <c r="U85" s="51"/>
      <c r="V85" s="51"/>
    </row>
    <row r="86" spans="1:22" s="54" customFormat="1">
      <c r="A86" s="51" t="s">
        <v>35</v>
      </c>
      <c r="B86" s="51" t="s">
        <v>229</v>
      </c>
      <c r="C86" s="52" t="s">
        <v>63</v>
      </c>
      <c r="D86" s="51" t="s">
        <v>230</v>
      </c>
      <c r="E86" s="51"/>
      <c r="F86" s="51"/>
      <c r="G86" s="51"/>
      <c r="H86" s="51"/>
      <c r="I86" s="53"/>
      <c r="J86" s="53"/>
      <c r="K86" s="51"/>
      <c r="L86" s="51"/>
      <c r="M86" s="51"/>
      <c r="N86" s="51"/>
      <c r="O86" s="51"/>
      <c r="P86" s="51"/>
      <c r="Q86" s="51"/>
      <c r="R86" s="51"/>
      <c r="S86" s="51"/>
      <c r="T86" s="51"/>
      <c r="U86" s="51"/>
      <c r="V86" s="51"/>
    </row>
    <row r="87" spans="1:22" s="54" customFormat="1" ht="31.2">
      <c r="A87" s="51" t="s">
        <v>73</v>
      </c>
      <c r="B87" s="51" t="s">
        <v>231</v>
      </c>
      <c r="C87" s="52" t="s">
        <v>232</v>
      </c>
      <c r="D87" s="51"/>
      <c r="E87" s="51"/>
      <c r="F87" s="51"/>
      <c r="G87" s="51"/>
      <c r="H87" s="51"/>
      <c r="I87" s="53"/>
      <c r="J87" s="53"/>
      <c r="K87" s="51"/>
      <c r="L87" s="51"/>
      <c r="M87" s="51"/>
      <c r="N87" s="51"/>
      <c r="O87" s="51"/>
      <c r="P87" s="51"/>
      <c r="Q87" s="51"/>
      <c r="R87" s="51"/>
      <c r="S87" s="51"/>
      <c r="T87" s="51"/>
      <c r="U87" s="51"/>
      <c r="V87" s="51"/>
    </row>
    <row r="88" spans="1:22" s="54" customFormat="1">
      <c r="A88" s="51" t="s">
        <v>73</v>
      </c>
      <c r="B88" s="51" t="s">
        <v>233</v>
      </c>
      <c r="C88" s="52" t="s">
        <v>234</v>
      </c>
      <c r="D88" s="51"/>
      <c r="E88" s="51"/>
      <c r="F88" s="51"/>
      <c r="G88" s="51"/>
      <c r="H88" s="51"/>
      <c r="I88" s="53"/>
      <c r="J88" s="53"/>
      <c r="K88" s="51"/>
      <c r="L88" s="51"/>
      <c r="M88" s="51"/>
      <c r="N88" s="51"/>
      <c r="O88" s="51"/>
      <c r="P88" s="51"/>
      <c r="Q88" s="51"/>
      <c r="R88" s="51"/>
      <c r="S88" s="51"/>
      <c r="T88" s="51"/>
      <c r="U88" s="51"/>
      <c r="V88" s="51"/>
    </row>
    <row r="89" spans="1:22" s="54" customFormat="1">
      <c r="A89" s="51" t="s">
        <v>53</v>
      </c>
      <c r="B89" s="51" t="s">
        <v>235</v>
      </c>
      <c r="C89" s="52" t="s">
        <v>236</v>
      </c>
      <c r="D89" s="51"/>
      <c r="E89" s="51"/>
      <c r="F89" s="51" t="s">
        <v>90</v>
      </c>
      <c r="G89" s="51"/>
      <c r="H89" s="51"/>
      <c r="I89" s="53"/>
      <c r="J89" s="53"/>
      <c r="K89" s="51"/>
      <c r="L89" s="51"/>
      <c r="M89" s="51"/>
      <c r="N89" s="51"/>
      <c r="O89" s="51"/>
      <c r="P89" s="51"/>
      <c r="Q89" s="51"/>
      <c r="R89" s="51"/>
      <c r="S89" s="51"/>
      <c r="T89" s="51"/>
      <c r="U89" s="51"/>
      <c r="V89" s="51"/>
    </row>
    <row r="90" spans="1:22">
      <c r="A90" s="46" t="s">
        <v>71</v>
      </c>
    </row>
  </sheetData>
  <sheetProtection selectLockedCells="1" selectUnlockedCells="1"/>
  <phoneticPr fontId="2" type="noConversion"/>
  <conditionalFormatting sqref="A90:B1048576 D90:D1048576 F90:W1048576">
    <cfRule type="expression" dxfId="227" priority="2" stopIfTrue="1">
      <formula>$A90="comments"</formula>
    </cfRule>
    <cfRule type="expression" dxfId="226" priority="4" stopIfTrue="1">
      <formula>OR($A90="audio", $A90="video")</formula>
    </cfRule>
  </conditionalFormatting>
  <conditionalFormatting sqref="A90:B1048576 F90:W1048576 D90:D1048576">
    <cfRule type="expression" dxfId="225" priority="6" stopIfTrue="1">
      <formula>$A90="image"</formula>
    </cfRule>
    <cfRule type="expression" dxfId="224" priority="8" stopIfTrue="1">
      <formula>OR($A90="date", $A90="datetime")</formula>
    </cfRule>
  </conditionalFormatting>
  <conditionalFormatting sqref="A91:B1048576 D90:D1048576 F90:W1048576">
    <cfRule type="expression" dxfId="223" priority="12" stopIfTrue="1">
      <formula>$A90="note"</formula>
    </cfRule>
    <cfRule type="expression" dxfId="222" priority="14" stopIfTrue="1">
      <formula>$A90="barcode"</formula>
    </cfRule>
    <cfRule type="expression" dxfId="221" priority="16" stopIfTrue="1">
      <formula>$A90="geopoint"</formula>
    </cfRule>
  </conditionalFormatting>
  <conditionalFormatting sqref="A2:C89">
    <cfRule type="expression" dxfId="220" priority="65" stopIfTrue="1">
      <formula>OR($A2="audio", $A2="video")</formula>
    </cfRule>
    <cfRule type="expression" dxfId="219" priority="67" stopIfTrue="1">
      <formula>$A2="image"</formula>
    </cfRule>
    <cfRule type="expression" dxfId="218" priority="69" stopIfTrue="1">
      <formula>OR($A2="date", $A2="datetime")</formula>
    </cfRule>
    <cfRule type="expression" dxfId="217" priority="71" stopIfTrue="1">
      <formula>OR($A2="calculate", $A2="calculate_here")</formula>
    </cfRule>
    <cfRule type="expression" dxfId="216" priority="73" stopIfTrue="1">
      <formula>$A2="note"</formula>
    </cfRule>
    <cfRule type="expression" dxfId="215" priority="75" stopIfTrue="1">
      <formula>$A2="barcode"</formula>
    </cfRule>
    <cfRule type="expression" dxfId="214" priority="77" stopIfTrue="1">
      <formula>$A2="geopoint"</formula>
    </cfRule>
    <cfRule type="expression" dxfId="213" priority="79" stopIfTrue="1">
      <formula>OR($A2="audio audit", $A2="text audit", $A2="speed violations count", $A2="speed violations list", $A2="speed violations audit")</formula>
    </cfRule>
    <cfRule type="expression" dxfId="212" priority="80" stopIfTrue="1">
      <formula>OR($A2="username", $A2="phonenumber", $A2="start", $A2="end", $A2="deviceid", $A2="subscriberid", $A2="simserial", $A2="caseid")</formula>
    </cfRule>
    <cfRule type="expression" dxfId="211" priority="82" stopIfTrue="1">
      <formula>OR(AND(LEFT($A2, 16)="select_multiple ", LEN($A2)&gt;16, NOT(ISNUMBER(SEARCH(" ", $A2, 17)))), AND(LEFT($A2, 11)="select_one ", LEN($A2)&gt;11, NOT(ISNUMBER(SEARCH(" ", $A2, 12)))))</formula>
    </cfRule>
    <cfRule type="expression" dxfId="210" priority="84" stopIfTrue="1">
      <formula>$A2="decimal"</formula>
    </cfRule>
    <cfRule type="expression" dxfId="209" priority="86" stopIfTrue="1">
      <formula>$A2="integer"</formula>
    </cfRule>
    <cfRule type="expression" dxfId="208" priority="88" stopIfTrue="1">
      <formula>$A2="text"</formula>
    </cfRule>
    <cfRule type="expression" dxfId="207" priority="89" stopIfTrue="1">
      <formula>$A2="end repeat"</formula>
    </cfRule>
    <cfRule type="expression" dxfId="206" priority="91" stopIfTrue="1">
      <formula>$A2="begin repeat"</formula>
    </cfRule>
    <cfRule type="expression" dxfId="205" priority="92" stopIfTrue="1">
      <formula>$A2="end group"</formula>
    </cfRule>
    <cfRule type="expression" dxfId="204" priority="94" stopIfTrue="1">
      <formula>$A2="begin group"</formula>
    </cfRule>
  </conditionalFormatting>
  <conditionalFormatting sqref="A1:W1 A90:B90">
    <cfRule type="expression" dxfId="203" priority="2034" stopIfTrue="1">
      <formula>OR($A1="calculate", $A1="calculate_here")</formula>
    </cfRule>
    <cfRule type="expression" dxfId="202" priority="2036" stopIfTrue="1">
      <formula>$A1="note"</formula>
    </cfRule>
    <cfRule type="expression" dxfId="201" priority="2038" stopIfTrue="1">
      <formula>$A1="barcode"</formula>
    </cfRule>
    <cfRule type="expression" dxfId="200" priority="2040" stopIfTrue="1">
      <formula>$A1="geopoint"</formula>
    </cfRule>
    <cfRule type="expression" dxfId="199" priority="2042" stopIfTrue="1">
      <formula>OR($A1="audio audit", $A1="text audit", $A1="speed violations count", $A1="speed violations list", $A1="speed violations audit")</formula>
    </cfRule>
    <cfRule type="expression" dxfId="198" priority="2045" stopIfTrue="1">
      <formula>OR($A1="username", $A1="phonenumber", $A1="start", $A1="end", $A1="deviceid", $A1="subscriberid", $A1="simserial", $A1="caseid")</formula>
    </cfRule>
    <cfRule type="expression" dxfId="197" priority="2052" stopIfTrue="1">
      <formula>OR(AND(LEFT($A1, 16)="select_multiple ", LEN($A1)&gt;16, NOT(ISNUMBER(SEARCH(" ", $A1, 17)))), AND(LEFT($A1, 11)="select_one ", LEN($A1)&gt;11, NOT(ISNUMBER(SEARCH(" ", $A1, 12)))))</formula>
    </cfRule>
    <cfRule type="expression" dxfId="196" priority="2057" stopIfTrue="1">
      <formula>$A1="decimal"</formula>
    </cfRule>
    <cfRule type="expression" dxfId="195" priority="2059" stopIfTrue="1">
      <formula>$A1="integer"</formula>
    </cfRule>
    <cfRule type="expression" dxfId="194" priority="2061" stopIfTrue="1">
      <formula>$A1="text"</formula>
    </cfRule>
    <cfRule type="expression" dxfId="193" priority="2062" stopIfTrue="1">
      <formula>$A1="end repeat"</formula>
    </cfRule>
    <cfRule type="expression" dxfId="192" priority="2064" stopIfTrue="1">
      <formula>$A1="begin repeat"</formula>
    </cfRule>
    <cfRule type="expression" dxfId="191" priority="2065" stopIfTrue="1">
      <formula>$A1="end group"</formula>
    </cfRule>
    <cfRule type="expression" dxfId="190" priority="2067" stopIfTrue="1">
      <formula>$A1="begin group"</formula>
    </cfRule>
  </conditionalFormatting>
  <conditionalFormatting sqref="A1:W1">
    <cfRule type="expression" dxfId="189" priority="2022" stopIfTrue="1">
      <formula>$A1="comments"</formula>
    </cfRule>
    <cfRule type="expression" dxfId="188" priority="2026" stopIfTrue="1">
      <formula>OR($A1="audio", $A1="video")</formula>
    </cfRule>
    <cfRule type="expression" dxfId="187" priority="2028" stopIfTrue="1">
      <formula>$A1="image"</formula>
    </cfRule>
    <cfRule type="expression" dxfId="186" priority="2032" stopIfTrue="1">
      <formula>OR($A1="date", $A1="datetime")</formula>
    </cfRule>
  </conditionalFormatting>
  <conditionalFormatting sqref="B1">
    <cfRule type="expression" dxfId="185" priority="2020" stopIfTrue="1">
      <formula>$A1="comments"</formula>
    </cfRule>
  </conditionalFormatting>
  <conditionalFormatting sqref="B1:B4 H1:H4 B90">
    <cfRule type="expression" dxfId="184" priority="2041" stopIfTrue="1">
      <formula>OR($A1="audio audit", $A1="text audit", $A1="speed violations count", $A1="speed violations list", $A1="speed violations audit")</formula>
    </cfRule>
  </conditionalFormatting>
  <conditionalFormatting sqref="B1:B4 O1:O4">
    <cfRule type="expression" dxfId="183" priority="2033" stopIfTrue="1">
      <formula>OR($A1="calculate", $A1="calculate_here")</formula>
    </cfRule>
  </conditionalFormatting>
  <conditionalFormatting sqref="B5:B89 G5:G89">
    <cfRule type="expression" dxfId="182" priority="78" stopIfTrue="1">
      <formula>OR($A5="audio audit", $A5="text audit", $A5="speed violations count", $A5="speed violations list", $A5="speed violations audit")</formula>
    </cfRule>
  </conditionalFormatting>
  <conditionalFormatting sqref="B5:B90 N5:N89">
    <cfRule type="expression" dxfId="181" priority="70" stopIfTrue="1">
      <formula>OR($A5="calculate", $A5="calculate_here")</formula>
    </cfRule>
  </conditionalFormatting>
  <conditionalFormatting sqref="B90:B1048576 H90:H1048576">
    <cfRule type="expression" dxfId="180" priority="5" stopIfTrue="1">
      <formula>$A90="image"</formula>
    </cfRule>
    <cfRule type="expression" dxfId="179" priority="7" stopIfTrue="1">
      <formula>OR($A90="date", $A90="datetime")</formula>
    </cfRule>
  </conditionalFormatting>
  <conditionalFormatting sqref="B90:B1048576">
    <cfRule type="expression" dxfId="178" priority="1" stopIfTrue="1">
      <formula>$A90="comments"</formula>
    </cfRule>
    <cfRule type="expression" dxfId="177" priority="3" stopIfTrue="1">
      <formula>OR($A90="audio", $A90="video")</formula>
    </cfRule>
  </conditionalFormatting>
  <conditionalFormatting sqref="B91:B1048576">
    <cfRule type="expression" dxfId="176" priority="11" stopIfTrue="1">
      <formula>$A91="note"</formula>
    </cfRule>
    <cfRule type="expression" dxfId="175" priority="13" stopIfTrue="1">
      <formula>$A91="barcode"</formula>
    </cfRule>
    <cfRule type="expression" dxfId="174" priority="15" stopIfTrue="1">
      <formula>$A91="geopoint"</formula>
    </cfRule>
  </conditionalFormatting>
  <conditionalFormatting sqref="B1:C4 E1:E4 B90">
    <cfRule type="expression" dxfId="173" priority="2035" stopIfTrue="1">
      <formula>$A1="note"</formula>
    </cfRule>
    <cfRule type="expression" dxfId="172" priority="2037" stopIfTrue="1">
      <formula>$A1="barcode"</formula>
    </cfRule>
    <cfRule type="expression" dxfId="171" priority="2039" stopIfTrue="1">
      <formula>$A1="geopoint"</formula>
    </cfRule>
  </conditionalFormatting>
  <conditionalFormatting sqref="B1:C4 E1:E4 H1:H4 B90">
    <cfRule type="expression" dxfId="170" priority="2051" stopIfTrue="1">
      <formula>OR(AND(LEFT($A1, 16)="select_multiple ", LEN($A1)&gt;16, NOT(ISNUMBER(SEARCH(" ", $A1, 17)))), AND(LEFT($A1, 11)="select_one ", LEN($A1)&gt;11, NOT(ISNUMBER(SEARCH(" ", $A1, 12)))))</formula>
    </cfRule>
  </conditionalFormatting>
  <conditionalFormatting sqref="B1:C4 E1:E4 H1:H4">
    <cfRule type="expression" dxfId="169" priority="2027" stopIfTrue="1">
      <formula>$A1="image"</formula>
    </cfRule>
    <cfRule type="expression" dxfId="168" priority="2031" stopIfTrue="1">
      <formula>OR($A1="date", $A1="datetime")</formula>
    </cfRule>
  </conditionalFormatting>
  <conditionalFormatting sqref="B1:C4 E1:E4">
    <cfRule type="expression" dxfId="167" priority="2025" stopIfTrue="1">
      <formula>OR($A1="audio", $A1="video")</formula>
    </cfRule>
  </conditionalFormatting>
  <conditionalFormatting sqref="B1:C4 E1:F4 H1:H4 B90">
    <cfRule type="expression" dxfId="166" priority="2060" stopIfTrue="1">
      <formula>$A1="text"</formula>
    </cfRule>
  </conditionalFormatting>
  <conditionalFormatting sqref="B1:C4 E1:F4 I1:J4 B90">
    <cfRule type="expression" dxfId="165" priority="2056" stopIfTrue="1">
      <formula>$A1="decimal"</formula>
    </cfRule>
    <cfRule type="expression" dxfId="164" priority="2058" stopIfTrue="1">
      <formula>$A1="integer"</formula>
    </cfRule>
  </conditionalFormatting>
  <conditionalFormatting sqref="B5:C89 E5:E89 G5:G89">
    <cfRule type="expression" dxfId="163" priority="87" stopIfTrue="1">
      <formula>$A5="text"</formula>
    </cfRule>
  </conditionalFormatting>
  <conditionalFormatting sqref="B5:C89 E5:E89 H5:I89">
    <cfRule type="expression" dxfId="162" priority="83" stopIfTrue="1">
      <formula>$A5="decimal"</formula>
    </cfRule>
    <cfRule type="expression" dxfId="161" priority="85" stopIfTrue="1">
      <formula>$A5="integer"</formula>
    </cfRule>
  </conditionalFormatting>
  <conditionalFormatting sqref="B5:C89 G5:G89">
    <cfRule type="expression" dxfId="160" priority="66" stopIfTrue="1">
      <formula>$A5="image"</formula>
    </cfRule>
    <cfRule type="expression" dxfId="159" priority="68" stopIfTrue="1">
      <formula>OR($A5="date", $A5="datetime")</formula>
    </cfRule>
    <cfRule type="expression" dxfId="158" priority="81" stopIfTrue="1">
      <formula>OR(AND(LEFT($A5, 16)="select_multiple ", LEN($A5)&gt;16, NOT(ISNUMBER(SEARCH(" ", $A5, 17)))), AND(LEFT($A5, 11)="select_one ", LEN($A5)&gt;11, NOT(ISNUMBER(SEARCH(" ", $A5, 12)))))</formula>
    </cfRule>
  </conditionalFormatting>
  <conditionalFormatting sqref="B5:C89 J5:J89 G5:G89">
    <cfRule type="expression" dxfId="157" priority="93" stopIfTrue="1">
      <formula>$A5="begin group"</formula>
    </cfRule>
  </conditionalFormatting>
  <conditionalFormatting sqref="B5:C89 J5:J89 O5:O89">
    <cfRule type="expression" dxfId="156" priority="90" stopIfTrue="1">
      <formula>$A5="begin repeat"</formula>
    </cfRule>
  </conditionalFormatting>
  <conditionalFormatting sqref="B5:C89">
    <cfRule type="expression" dxfId="155" priority="64" stopIfTrue="1">
      <formula>OR($A5="audio", $A5="video")</formula>
    </cfRule>
    <cfRule type="expression" dxfId="154" priority="72" stopIfTrue="1">
      <formula>$A5="note"</formula>
    </cfRule>
    <cfRule type="expression" dxfId="153" priority="74" stopIfTrue="1">
      <formula>$A5="barcode"</formula>
    </cfRule>
    <cfRule type="expression" dxfId="152" priority="76" stopIfTrue="1">
      <formula>$A5="geopoint"</formula>
    </cfRule>
  </conditionalFormatting>
  <conditionalFormatting sqref="B1:E4 H1:H4 B90">
    <cfRule type="expression" dxfId="151" priority="2066" stopIfTrue="1">
      <formula>$A1="begin group"</formula>
    </cfRule>
  </conditionalFormatting>
  <conditionalFormatting sqref="B1:E4 P1:P4 B90">
    <cfRule type="expression" dxfId="150" priority="2063" stopIfTrue="1">
      <formula>$A1="begin repeat"</formula>
    </cfRule>
  </conditionalFormatting>
  <conditionalFormatting sqref="C90:C1048576 E90:E1048576">
    <cfRule type="expression" dxfId="149" priority="34" stopIfTrue="1">
      <formula>$A89="begin group"</formula>
    </cfRule>
    <cfRule type="expression" dxfId="148" priority="35" stopIfTrue="1">
      <formula>$A89="begin repeat"</formula>
    </cfRule>
    <cfRule type="expression" dxfId="147" priority="36" stopIfTrue="1">
      <formula>$A89="text"</formula>
    </cfRule>
    <cfRule type="expression" dxfId="146" priority="37" stopIfTrue="1">
      <formula>$A89="integer"</formula>
    </cfRule>
    <cfRule type="expression" dxfId="145" priority="38" stopIfTrue="1">
      <formula>$A89="decimal"</formula>
    </cfRule>
    <cfRule type="expression" dxfId="144" priority="39" stopIfTrue="1">
      <formula>OR(AND(LEFT($A89, 16)="select_multiple ", LEN($A89)&gt;16, NOT(ISNUMBER(SEARCH(" ", $A89, 17)))), AND(LEFT($A89, 11)="select_one ", LEN($A89)&gt;11, NOT(ISNUMBER(SEARCH(" ", $A89, 12)))))</formula>
    </cfRule>
    <cfRule type="expression" dxfId="143" priority="40" stopIfTrue="1">
      <formula>$A89="note"</formula>
    </cfRule>
    <cfRule type="expression" dxfId="142" priority="41" stopIfTrue="1">
      <formula>$A89="barcode"</formula>
    </cfRule>
    <cfRule type="expression" dxfId="141" priority="42" stopIfTrue="1">
      <formula>$A89="geopoint"</formula>
    </cfRule>
    <cfRule type="expression" dxfId="140" priority="43" stopIfTrue="1">
      <formula>OR($A89="date", $A89="datetime")</formula>
    </cfRule>
    <cfRule type="expression" dxfId="139" priority="44" stopIfTrue="1">
      <formula>$A89="image"</formula>
    </cfRule>
    <cfRule type="expression" dxfId="138" priority="45" stopIfTrue="1">
      <formula>OR($A89="audio", $A89="video")</formula>
    </cfRule>
    <cfRule type="expression" dxfId="137" priority="46" stopIfTrue="1">
      <formula>$A89="comments"</formula>
    </cfRule>
    <cfRule type="expression" dxfId="136" priority="47" stopIfTrue="1">
      <formula>OR($A89="audio", $A89="video")</formula>
    </cfRule>
    <cfRule type="expression" dxfId="135" priority="48" stopIfTrue="1">
      <formula>$A89="image"</formula>
    </cfRule>
    <cfRule type="expression" dxfId="134" priority="49" stopIfTrue="1">
      <formula>OR($A89="date", $A89="datetime")</formula>
    </cfRule>
    <cfRule type="expression" dxfId="133" priority="50" stopIfTrue="1">
      <formula>OR($A89="calculate", $A89="calculate_here")</formula>
    </cfRule>
    <cfRule type="expression" dxfId="132" priority="51" stopIfTrue="1">
      <formula>$A89="note"</formula>
    </cfRule>
    <cfRule type="expression" dxfId="131" priority="52" stopIfTrue="1">
      <formula>$A89="barcode"</formula>
    </cfRule>
    <cfRule type="expression" dxfId="130" priority="53" stopIfTrue="1">
      <formula>$A89="geopoint"</formula>
    </cfRule>
    <cfRule type="expression" dxfId="129" priority="54" stopIfTrue="1">
      <formula>OR($A89="audio audit", $A89="text audit", $A89="speed violations count", $A89="speed violations list", $A89="speed violations audit")</formula>
    </cfRule>
    <cfRule type="expression" dxfId="128" priority="55" stopIfTrue="1">
      <formula>OR($A89="username", $A89="phonenumber", $A89="start", $A89="end", $A89="deviceid", $A89="subscriberid", $A89="simserial", $A89="caseid")</formula>
    </cfRule>
    <cfRule type="expression" dxfId="127" priority="56" stopIfTrue="1">
      <formula>OR(AND(LEFT($A89, 16)="select_multiple ", LEN($A89)&gt;16, NOT(ISNUMBER(SEARCH(" ", $A89, 17)))), AND(LEFT($A89, 11)="select_one ", LEN($A89)&gt;11, NOT(ISNUMBER(SEARCH(" ", $A89, 12)))))</formula>
    </cfRule>
    <cfRule type="expression" dxfId="126" priority="57" stopIfTrue="1">
      <formula>$A89="decimal"</formula>
    </cfRule>
    <cfRule type="expression" dxfId="125" priority="58" stopIfTrue="1">
      <formula>$A89="integer"</formula>
    </cfRule>
    <cfRule type="expression" dxfId="124" priority="59" stopIfTrue="1">
      <formula>$A89="text"</formula>
    </cfRule>
    <cfRule type="expression" dxfId="123" priority="60" stopIfTrue="1">
      <formula>$A89="end repeat"</formula>
    </cfRule>
    <cfRule type="expression" dxfId="122" priority="61" stopIfTrue="1">
      <formula>$A89="begin repeat"</formula>
    </cfRule>
    <cfRule type="expression" dxfId="121" priority="62" stopIfTrue="1">
      <formula>$A89="end group"</formula>
    </cfRule>
    <cfRule type="expression" dxfId="120" priority="63" stopIfTrue="1">
      <formula>$A89="begin group"</formula>
    </cfRule>
  </conditionalFormatting>
  <conditionalFormatting sqref="D90:D1048576 F90:W1048576 A91:B1048576">
    <cfRule type="expression" dxfId="119" priority="19" stopIfTrue="1">
      <formula>OR($A90="username", $A90="phonenumber", $A90="start", $A90="end", $A90="deviceid", $A90="subscriberid", $A90="simserial", $A90="caseid")</formula>
    </cfRule>
    <cfRule type="expression" dxfId="118" priority="28" stopIfTrue="1">
      <formula>$A90="end repeat"</formula>
    </cfRule>
    <cfRule type="expression" dxfId="117" priority="30" stopIfTrue="1">
      <formula>$A90="begin repeat"</formula>
    </cfRule>
    <cfRule type="expression" dxfId="116" priority="31" stopIfTrue="1">
      <formula>$A90="end group"</formula>
    </cfRule>
    <cfRule type="expression" dxfId="115" priority="33" stopIfTrue="1">
      <formula>$A90="begin group"</formula>
    </cfRule>
  </conditionalFormatting>
  <conditionalFormatting sqref="D90:D1048576 H90:H1048576 B91:B1048576">
    <cfRule type="expression" dxfId="114" priority="32" stopIfTrue="1">
      <formula>$A90="begin group"</formula>
    </cfRule>
  </conditionalFormatting>
  <conditionalFormatting sqref="D90:D1048576 P90:P1048576 B91:B1048576">
    <cfRule type="expression" dxfId="113" priority="29" stopIfTrue="1">
      <formula>$A90="begin repeat"</formula>
    </cfRule>
  </conditionalFormatting>
  <conditionalFormatting sqref="D2:V89">
    <cfRule type="expression" dxfId="112" priority="95" stopIfTrue="1">
      <formula>OR($A2="audio", $A2="video")</formula>
    </cfRule>
    <cfRule type="expression" dxfId="111" priority="96" stopIfTrue="1">
      <formula>$A2="image"</formula>
    </cfRule>
    <cfRule type="expression" dxfId="110" priority="97" stopIfTrue="1">
      <formula>OR($A2="date", $A2="datetime")</formula>
    </cfRule>
    <cfRule type="expression" dxfId="109" priority="98" stopIfTrue="1">
      <formula>OR($A2="calculate", $A2="calculate_here")</formula>
    </cfRule>
    <cfRule type="expression" dxfId="108" priority="99" stopIfTrue="1">
      <formula>$A2="note"</formula>
    </cfRule>
    <cfRule type="expression" dxfId="107" priority="100" stopIfTrue="1">
      <formula>$A2="barcode"</formula>
    </cfRule>
    <cfRule type="expression" dxfId="106" priority="101" stopIfTrue="1">
      <formula>$A2="geopoint"</formula>
    </cfRule>
    <cfRule type="expression" dxfId="105" priority="102" stopIfTrue="1">
      <formula>OR($A2="audio audit", $A2="text audit", $A2="speed violations count", $A2="speed violations list", $A2="speed violations audit")</formula>
    </cfRule>
    <cfRule type="expression" dxfId="104" priority="103" stopIfTrue="1">
      <formula>OR($A2="username", $A2="phonenumber", $A2="start", $A2="end", $A2="deviceid", $A2="subscriberid", $A2="simserial", $A2="caseid")</formula>
    </cfRule>
    <cfRule type="expression" dxfId="103" priority="104" stopIfTrue="1">
      <formula>OR(AND(LEFT($A2, 16)="select_multiple ", LEN($A2)&gt;16, NOT(ISNUMBER(SEARCH(" ", $A2, 17)))), AND(LEFT($A2, 11)="select_one ", LEN($A2)&gt;11, NOT(ISNUMBER(SEARCH(" ", $A2, 12)))))</formula>
    </cfRule>
    <cfRule type="expression" dxfId="102" priority="105" stopIfTrue="1">
      <formula>$A2="decimal"</formula>
    </cfRule>
    <cfRule type="expression" dxfId="101" priority="106" stopIfTrue="1">
      <formula>$A2="integer"</formula>
    </cfRule>
    <cfRule type="expression" dxfId="100" priority="107" stopIfTrue="1">
      <formula>$A2="text"</formula>
    </cfRule>
    <cfRule type="expression" dxfId="99" priority="108" stopIfTrue="1">
      <formula>$A2="end repeat"</formula>
    </cfRule>
    <cfRule type="expression" dxfId="98" priority="109" stopIfTrue="1">
      <formula>$A2="begin repeat"</formula>
    </cfRule>
    <cfRule type="expression" dxfId="97" priority="110" stopIfTrue="1">
      <formula>$A2="end group"</formula>
    </cfRule>
    <cfRule type="expression" dxfId="96" priority="111" stopIfTrue="1">
      <formula>$A2="begin group"</formula>
    </cfRule>
  </conditionalFormatting>
  <conditionalFormatting sqref="F90:F1048576 H90:H1048576 B91:B1048576">
    <cfRule type="expression" dxfId="95" priority="26" stopIfTrue="1">
      <formula>$A90="text"</formula>
    </cfRule>
  </conditionalFormatting>
  <conditionalFormatting sqref="F90:F1048576 I90:J1048576 B91:B1048576">
    <cfRule type="expression" dxfId="94" priority="22" stopIfTrue="1">
      <formula>$A90="decimal"</formula>
    </cfRule>
    <cfRule type="expression" dxfId="93" priority="24" stopIfTrue="1">
      <formula>$A90="integer"</formula>
    </cfRule>
  </conditionalFormatting>
  <conditionalFormatting sqref="F90:W1048576 A91:B1048576 D90:D1048576">
    <cfRule type="expression" dxfId="92" priority="10" stopIfTrue="1">
      <formula>OR($A90="calculate", $A90="calculate_here")</formula>
    </cfRule>
    <cfRule type="expression" dxfId="91" priority="18" stopIfTrue="1">
      <formula>OR($A90="audio audit", $A90="text audit", $A90="speed violations count", $A90="speed violations list", $A90="speed violations audit")</formula>
    </cfRule>
    <cfRule type="expression" dxfId="90" priority="21" stopIfTrue="1">
      <formula>OR(AND(LEFT($A90, 16)="select_multiple ", LEN($A90)&gt;16, NOT(ISNUMBER(SEARCH(" ", $A90, 17)))), AND(LEFT($A90, 11)="select_one ", LEN($A90)&gt;11, NOT(ISNUMBER(SEARCH(" ", $A90, 12)))))</formula>
    </cfRule>
    <cfRule type="expression" dxfId="89" priority="23" stopIfTrue="1">
      <formula>$A90="decimal"</formula>
    </cfRule>
    <cfRule type="expression" dxfId="88" priority="25" stopIfTrue="1">
      <formula>$A90="integer"</formula>
    </cfRule>
    <cfRule type="expression" dxfId="87" priority="27" stopIfTrue="1">
      <formula>$A90="text"</formula>
    </cfRule>
  </conditionalFormatting>
  <conditionalFormatting sqref="H90:H1048576 B91:B1048576">
    <cfRule type="expression" dxfId="86" priority="17" stopIfTrue="1">
      <formula>OR($A90="audio audit", $A90="text audit", $A90="speed violations count", $A90="speed violations list", $A90="speed violations audit")</formula>
    </cfRule>
    <cfRule type="expression" dxfId="85" priority="20" stopIfTrue="1">
      <formula>OR(AND(LEFT($A90, 16)="select_multiple ", LEN($A90)&gt;16, NOT(ISNUMBER(SEARCH(" ", $A90, 17)))), AND(LEFT($A90, 11)="select_one ", LEN($A90)&gt;11, NOT(ISNUMBER(SEARCH(" ", $A90, 12)))))</formula>
    </cfRule>
  </conditionalFormatting>
  <conditionalFormatting sqref="O90:O1048576 B91:B1048576">
    <cfRule type="expression" dxfId="84" priority="9" stopIfTrue="1">
      <formula>OR($A90="calculate", $A90="calculate_here")</formula>
    </cfRule>
  </conditionalFormatting>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7"/>
  <sheetViews>
    <sheetView zoomScaleNormal="75" zoomScalePageLayoutView="75" workbookViewId="0">
      <pane ySplit="1" topLeftCell="A37" activePane="bottomLeft" state="frozen"/>
      <selection pane="bottomLeft" sqref="A1:C1"/>
    </sheetView>
  </sheetViews>
  <sheetFormatPr defaultColWidth="10.796875" defaultRowHeight="15.6"/>
  <cols>
    <col min="1" max="1" width="9.09765625" style="7" bestFit="1" customWidth="1" collapsed="1"/>
    <col min="2" max="2" width="5.5" style="7" bestFit="1" customWidth="1" collapsed="1"/>
    <col min="3" max="3" width="98.796875" style="7" bestFit="1" customWidth="1" collapsed="1"/>
    <col min="4" max="4" width="10.796875" style="1" collapsed="1"/>
    <col min="5" max="7" width="10.796875" style="1"/>
    <col min="8" max="16384" width="10.796875" style="1" collapsed="1"/>
  </cols>
  <sheetData>
    <row r="1" spans="1:3" s="2" customFormat="1" ht="18" customHeight="1">
      <c r="A1" s="4" t="s">
        <v>237</v>
      </c>
      <c r="B1" s="4" t="s">
        <v>238</v>
      </c>
      <c r="C1" s="5" t="s">
        <v>2</v>
      </c>
    </row>
    <row r="2" spans="1:3">
      <c r="A2" s="7" t="s">
        <v>239</v>
      </c>
      <c r="B2" s="7">
        <v>1</v>
      </c>
      <c r="C2" s="7" t="s">
        <v>240</v>
      </c>
    </row>
    <row r="3" spans="1:3">
      <c r="A3" s="7" t="s">
        <v>239</v>
      </c>
      <c r="B3" s="7">
        <v>2</v>
      </c>
      <c r="C3" s="7" t="s">
        <v>241</v>
      </c>
    </row>
    <row r="4" spans="1:3">
      <c r="A4" s="7" t="s">
        <v>242</v>
      </c>
      <c r="B4" s="7">
        <v>1</v>
      </c>
      <c r="C4" s="7" t="s">
        <v>243</v>
      </c>
    </row>
    <row r="5" spans="1:3">
      <c r="A5" s="7" t="s">
        <v>242</v>
      </c>
      <c r="B5" s="7">
        <v>2</v>
      </c>
      <c r="C5" s="8" t="s">
        <v>244</v>
      </c>
    </row>
    <row r="6" spans="1:3">
      <c r="A6" s="7" t="s">
        <v>245</v>
      </c>
      <c r="B6" s="7">
        <v>1</v>
      </c>
      <c r="C6" s="7" t="s">
        <v>246</v>
      </c>
    </row>
    <row r="7" spans="1:3">
      <c r="A7" s="7" t="s">
        <v>245</v>
      </c>
      <c r="B7" s="7">
        <v>2</v>
      </c>
      <c r="C7" s="7" t="s">
        <v>247</v>
      </c>
    </row>
    <row r="8" spans="1:3">
      <c r="A8" s="7" t="s">
        <v>245</v>
      </c>
      <c r="B8" s="7">
        <v>3</v>
      </c>
      <c r="C8" s="7" t="s">
        <v>248</v>
      </c>
    </row>
    <row r="9" spans="1:3">
      <c r="A9" s="7" t="s">
        <v>245</v>
      </c>
      <c r="B9" s="7">
        <v>4</v>
      </c>
      <c r="C9" s="7" t="s">
        <v>249</v>
      </c>
    </row>
    <row r="10" spans="1:3">
      <c r="A10" s="7" t="s">
        <v>245</v>
      </c>
      <c r="B10" s="7">
        <v>5</v>
      </c>
      <c r="C10" s="7" t="s">
        <v>250</v>
      </c>
    </row>
    <row r="11" spans="1:3">
      <c r="A11" s="7" t="s">
        <v>251</v>
      </c>
      <c r="B11" s="7">
        <v>1</v>
      </c>
      <c r="C11" s="7" t="s">
        <v>252</v>
      </c>
    </row>
    <row r="12" spans="1:3">
      <c r="A12" s="7" t="s">
        <v>251</v>
      </c>
      <c r="B12" s="7">
        <v>2</v>
      </c>
      <c r="C12" s="7" t="s">
        <v>253</v>
      </c>
    </row>
    <row r="13" spans="1:3">
      <c r="A13" s="7" t="s">
        <v>251</v>
      </c>
      <c r="B13" s="7">
        <v>3</v>
      </c>
      <c r="C13" s="7" t="s">
        <v>254</v>
      </c>
    </row>
    <row r="14" spans="1:3">
      <c r="A14" s="7" t="s">
        <v>251</v>
      </c>
      <c r="B14" s="7">
        <v>4</v>
      </c>
      <c r="C14" s="7" t="s">
        <v>255</v>
      </c>
    </row>
    <row r="15" spans="1:3">
      <c r="A15" s="7" t="s">
        <v>251</v>
      </c>
      <c r="B15" s="7">
        <v>5</v>
      </c>
      <c r="C15" s="7" t="s">
        <v>256</v>
      </c>
    </row>
    <row r="16" spans="1:3">
      <c r="A16" s="7" t="s">
        <v>251</v>
      </c>
      <c r="B16" s="7">
        <v>6</v>
      </c>
      <c r="C16" s="7" t="s">
        <v>257</v>
      </c>
    </row>
    <row r="17" spans="1:3">
      <c r="A17" s="7" t="s">
        <v>251</v>
      </c>
      <c r="B17" s="7">
        <v>7</v>
      </c>
      <c r="C17" s="7" t="s">
        <v>258</v>
      </c>
    </row>
    <row r="18" spans="1:3">
      <c r="A18" s="7" t="s">
        <v>251</v>
      </c>
      <c r="B18" s="7">
        <v>99</v>
      </c>
      <c r="C18" s="7" t="s">
        <v>259</v>
      </c>
    </row>
    <row r="19" spans="1:3">
      <c r="A19" s="7" t="s">
        <v>260</v>
      </c>
      <c r="B19" s="7">
        <v>1</v>
      </c>
      <c r="C19" s="7" t="s">
        <v>261</v>
      </c>
    </row>
    <row r="20" spans="1:3">
      <c r="A20" s="7" t="s">
        <v>260</v>
      </c>
      <c r="B20" s="7">
        <v>2</v>
      </c>
      <c r="C20" s="7" t="s">
        <v>262</v>
      </c>
    </row>
    <row r="21" spans="1:3">
      <c r="A21" s="7" t="s">
        <v>260</v>
      </c>
      <c r="B21" s="7">
        <v>3</v>
      </c>
      <c r="C21" s="7" t="s">
        <v>263</v>
      </c>
    </row>
    <row r="22" spans="1:3">
      <c r="A22" s="7" t="s">
        <v>260</v>
      </c>
      <c r="B22" s="7">
        <v>99</v>
      </c>
      <c r="C22" s="8" t="s">
        <v>259</v>
      </c>
    </row>
    <row r="23" spans="1:3">
      <c r="A23" s="7" t="s">
        <v>264</v>
      </c>
      <c r="B23" s="7">
        <v>1</v>
      </c>
      <c r="C23" s="7" t="s">
        <v>265</v>
      </c>
    </row>
    <row r="24" spans="1:3">
      <c r="A24" s="7" t="s">
        <v>264</v>
      </c>
      <c r="B24" s="7">
        <v>2</v>
      </c>
      <c r="C24" s="7" t="s">
        <v>266</v>
      </c>
    </row>
    <row r="25" spans="1:3">
      <c r="A25" s="7" t="s">
        <v>264</v>
      </c>
      <c r="B25" s="7">
        <v>3</v>
      </c>
      <c r="C25" s="7" t="s">
        <v>267</v>
      </c>
    </row>
    <row r="26" spans="1:3">
      <c r="A26" s="7" t="s">
        <v>264</v>
      </c>
      <c r="B26" s="7">
        <v>4</v>
      </c>
      <c r="C26" s="7" t="s">
        <v>268</v>
      </c>
    </row>
    <row r="27" spans="1:3">
      <c r="A27" s="7" t="s">
        <v>264</v>
      </c>
      <c r="B27" s="7">
        <v>5</v>
      </c>
      <c r="C27" s="7" t="s">
        <v>269</v>
      </c>
    </row>
    <row r="28" spans="1:3">
      <c r="A28" s="7" t="s">
        <v>264</v>
      </c>
      <c r="B28" s="7">
        <v>99</v>
      </c>
      <c r="C28" s="7" t="s">
        <v>259</v>
      </c>
    </row>
    <row r="29" spans="1:3">
      <c r="A29" s="7" t="s">
        <v>270</v>
      </c>
      <c r="B29" s="7">
        <v>1</v>
      </c>
      <c r="C29" s="7" t="s">
        <v>271</v>
      </c>
    </row>
    <row r="30" spans="1:3">
      <c r="A30" s="7" t="s">
        <v>270</v>
      </c>
      <c r="B30" s="7">
        <v>2</v>
      </c>
      <c r="C30" s="7" t="s">
        <v>272</v>
      </c>
    </row>
    <row r="31" spans="1:3">
      <c r="A31" s="7" t="s">
        <v>270</v>
      </c>
      <c r="B31" s="7">
        <v>3</v>
      </c>
      <c r="C31" s="7" t="s">
        <v>273</v>
      </c>
    </row>
    <row r="32" spans="1:3">
      <c r="A32" s="7" t="s">
        <v>270</v>
      </c>
      <c r="B32" s="7">
        <v>4</v>
      </c>
      <c r="C32" s="7" t="s">
        <v>274</v>
      </c>
    </row>
    <row r="33" spans="1:3">
      <c r="A33" s="7" t="s">
        <v>270</v>
      </c>
      <c r="B33" s="7">
        <v>99</v>
      </c>
      <c r="C33" s="7" t="s">
        <v>275</v>
      </c>
    </row>
    <row r="34" spans="1:3">
      <c r="A34" s="7" t="s">
        <v>276</v>
      </c>
      <c r="B34" s="7">
        <v>1</v>
      </c>
      <c r="C34" s="7" t="s">
        <v>277</v>
      </c>
    </row>
    <row r="35" spans="1:3">
      <c r="A35" s="7" t="s">
        <v>276</v>
      </c>
      <c r="B35" s="7">
        <v>99</v>
      </c>
      <c r="C35" s="7" t="s">
        <v>259</v>
      </c>
    </row>
    <row r="36" spans="1:3">
      <c r="A36" s="7" t="s">
        <v>278</v>
      </c>
      <c r="B36" s="7">
        <v>1</v>
      </c>
      <c r="C36" s="7" t="s">
        <v>279</v>
      </c>
    </row>
    <row r="37" spans="1:3">
      <c r="A37" s="7" t="s">
        <v>278</v>
      </c>
      <c r="B37" s="7">
        <v>2</v>
      </c>
      <c r="C37" s="7" t="s">
        <v>280</v>
      </c>
    </row>
    <row r="38" spans="1:3">
      <c r="A38" s="7" t="s">
        <v>278</v>
      </c>
      <c r="B38" s="7">
        <v>3</v>
      </c>
      <c r="C38" s="7" t="s">
        <v>281</v>
      </c>
    </row>
    <row r="39" spans="1:3">
      <c r="A39" s="7" t="s">
        <v>278</v>
      </c>
      <c r="B39" s="7">
        <v>4</v>
      </c>
      <c r="C39" s="7" t="s">
        <v>282</v>
      </c>
    </row>
    <row r="40" spans="1:3">
      <c r="A40" s="7" t="s">
        <v>278</v>
      </c>
      <c r="B40" s="7">
        <v>5</v>
      </c>
      <c r="C40" s="7" t="s">
        <v>283</v>
      </c>
    </row>
    <row r="41" spans="1:3">
      <c r="A41" s="7" t="s">
        <v>278</v>
      </c>
      <c r="B41" s="7">
        <v>6</v>
      </c>
      <c r="C41" s="7" t="s">
        <v>284</v>
      </c>
    </row>
    <row r="42" spans="1:3">
      <c r="A42" s="7" t="s">
        <v>278</v>
      </c>
      <c r="B42" s="7">
        <v>7</v>
      </c>
      <c r="C42" s="7" t="s">
        <v>285</v>
      </c>
    </row>
    <row r="43" spans="1:3">
      <c r="A43" s="7" t="s">
        <v>278</v>
      </c>
      <c r="B43" s="7">
        <v>8</v>
      </c>
      <c r="C43" s="7" t="s">
        <v>286</v>
      </c>
    </row>
    <row r="44" spans="1:3">
      <c r="A44" s="7" t="s">
        <v>278</v>
      </c>
      <c r="B44" s="7">
        <v>9</v>
      </c>
      <c r="C44" s="7" t="s">
        <v>287</v>
      </c>
    </row>
    <row r="45" spans="1:3">
      <c r="A45" s="7" t="s">
        <v>278</v>
      </c>
      <c r="B45" s="7">
        <v>99</v>
      </c>
      <c r="C45" s="7" t="s">
        <v>259</v>
      </c>
    </row>
    <row r="46" spans="1:3">
      <c r="A46" s="7" t="s">
        <v>288</v>
      </c>
      <c r="B46" s="7">
        <v>1</v>
      </c>
      <c r="C46" s="7" t="s">
        <v>289</v>
      </c>
    </row>
    <row r="47" spans="1:3">
      <c r="A47" s="7" t="s">
        <v>288</v>
      </c>
      <c r="B47" s="7">
        <v>2</v>
      </c>
      <c r="C47" s="7" t="s">
        <v>290</v>
      </c>
    </row>
    <row r="48" spans="1:3">
      <c r="A48" s="7" t="s">
        <v>291</v>
      </c>
      <c r="B48" s="7">
        <v>1</v>
      </c>
      <c r="C48" s="7" t="s">
        <v>292</v>
      </c>
    </row>
    <row r="49" spans="1:3">
      <c r="A49" s="7" t="s">
        <v>291</v>
      </c>
      <c r="B49" s="7">
        <v>2</v>
      </c>
      <c r="C49" s="7" t="s">
        <v>293</v>
      </c>
    </row>
    <row r="50" spans="1:3">
      <c r="A50" s="7" t="s">
        <v>291</v>
      </c>
      <c r="B50" s="7">
        <v>3</v>
      </c>
      <c r="C50" s="7" t="s">
        <v>294</v>
      </c>
    </row>
    <row r="51" spans="1:3">
      <c r="A51" s="7" t="s">
        <v>295</v>
      </c>
      <c r="B51" s="7">
        <v>1</v>
      </c>
      <c r="C51" s="7" t="s">
        <v>296</v>
      </c>
    </row>
    <row r="52" spans="1:3">
      <c r="A52" s="7" t="s">
        <v>295</v>
      </c>
      <c r="B52" s="7">
        <v>2</v>
      </c>
      <c r="C52" s="7" t="s">
        <v>297</v>
      </c>
    </row>
    <row r="53" spans="1:3">
      <c r="A53" s="7" t="s">
        <v>295</v>
      </c>
      <c r="B53" s="7">
        <v>3</v>
      </c>
      <c r="C53" s="7" t="s">
        <v>298</v>
      </c>
    </row>
    <row r="54" spans="1:3">
      <c r="A54" s="7" t="s">
        <v>295</v>
      </c>
      <c r="B54" s="7">
        <v>4</v>
      </c>
      <c r="C54" s="7" t="s">
        <v>299</v>
      </c>
    </row>
    <row r="55" spans="1:3">
      <c r="A55" s="7" t="s">
        <v>295</v>
      </c>
      <c r="B55" s="7">
        <v>5</v>
      </c>
      <c r="C55" s="7" t="s">
        <v>300</v>
      </c>
    </row>
    <row r="56" spans="1:3">
      <c r="A56" s="7" t="s">
        <v>295</v>
      </c>
      <c r="B56" s="7">
        <v>6</v>
      </c>
      <c r="C56" s="7" t="s">
        <v>301</v>
      </c>
    </row>
    <row r="57" spans="1:3">
      <c r="A57" s="7" t="s">
        <v>302</v>
      </c>
      <c r="B57" s="7">
        <v>1</v>
      </c>
      <c r="C57" s="7" t="s">
        <v>303</v>
      </c>
    </row>
    <row r="58" spans="1:3">
      <c r="A58" s="7" t="s">
        <v>302</v>
      </c>
      <c r="B58" s="7">
        <v>2</v>
      </c>
      <c r="C58" s="7" t="s">
        <v>304</v>
      </c>
    </row>
    <row r="59" spans="1:3">
      <c r="A59" s="7" t="s">
        <v>302</v>
      </c>
      <c r="B59" s="7">
        <v>3</v>
      </c>
      <c r="C59" s="7" t="s">
        <v>305</v>
      </c>
    </row>
    <row r="60" spans="1:3">
      <c r="A60" s="7" t="s">
        <v>302</v>
      </c>
      <c r="B60" s="7">
        <v>99</v>
      </c>
      <c r="C60" s="7" t="s">
        <v>259</v>
      </c>
    </row>
    <row r="61" spans="1:3">
      <c r="A61" s="7" t="s">
        <v>306</v>
      </c>
      <c r="B61" s="7">
        <v>1</v>
      </c>
      <c r="C61" s="7" t="s">
        <v>307</v>
      </c>
    </row>
    <row r="62" spans="1:3">
      <c r="A62" s="7" t="s">
        <v>306</v>
      </c>
      <c r="B62" s="7">
        <v>2</v>
      </c>
      <c r="C62" s="7" t="s">
        <v>308</v>
      </c>
    </row>
    <row r="63" spans="1:3">
      <c r="A63" s="7" t="s">
        <v>306</v>
      </c>
      <c r="B63" s="7">
        <v>99</v>
      </c>
      <c r="C63" s="7" t="s">
        <v>275</v>
      </c>
    </row>
    <row r="64" spans="1:3">
      <c r="A64" s="7" t="s">
        <v>309</v>
      </c>
      <c r="B64" s="7">
        <v>1</v>
      </c>
      <c r="C64" s="7" t="s">
        <v>310</v>
      </c>
    </row>
    <row r="65" spans="1:3">
      <c r="A65" s="7" t="s">
        <v>309</v>
      </c>
      <c r="B65" s="7">
        <v>2</v>
      </c>
      <c r="C65" s="7" t="s">
        <v>311</v>
      </c>
    </row>
    <row r="66" spans="1:3">
      <c r="A66" s="7" t="s">
        <v>309</v>
      </c>
      <c r="B66" s="7">
        <v>99</v>
      </c>
      <c r="C66" s="7" t="s">
        <v>275</v>
      </c>
    </row>
    <row r="67" spans="1:3">
      <c r="A67" s="7" t="s">
        <v>312</v>
      </c>
      <c r="B67" s="7">
        <v>1</v>
      </c>
      <c r="C67" s="7" t="s">
        <v>313</v>
      </c>
    </row>
    <row r="68" spans="1:3">
      <c r="A68" s="7" t="s">
        <v>312</v>
      </c>
      <c r="B68" s="7">
        <v>2</v>
      </c>
      <c r="C68" s="7" t="s">
        <v>314</v>
      </c>
    </row>
    <row r="69" spans="1:3">
      <c r="A69" s="7" t="s">
        <v>315</v>
      </c>
      <c r="B69" s="7">
        <v>1</v>
      </c>
      <c r="C69" s="7" t="s">
        <v>316</v>
      </c>
    </row>
    <row r="70" spans="1:3">
      <c r="A70" s="7" t="s">
        <v>315</v>
      </c>
      <c r="B70" s="7">
        <v>2</v>
      </c>
      <c r="C70" s="7" t="s">
        <v>317</v>
      </c>
    </row>
    <row r="71" spans="1:3">
      <c r="A71" s="7" t="s">
        <v>315</v>
      </c>
      <c r="B71" s="7">
        <v>99</v>
      </c>
      <c r="C71" s="7" t="s">
        <v>275</v>
      </c>
    </row>
    <row r="72" spans="1:3">
      <c r="A72" s="7" t="s">
        <v>318</v>
      </c>
      <c r="B72" s="7">
        <v>1</v>
      </c>
      <c r="C72" s="7" t="s">
        <v>319</v>
      </c>
    </row>
    <row r="73" spans="1:3">
      <c r="A73" s="7" t="s">
        <v>318</v>
      </c>
      <c r="B73" s="7">
        <v>2</v>
      </c>
      <c r="C73" s="7" t="s">
        <v>320</v>
      </c>
    </row>
    <row r="74" spans="1:3">
      <c r="A74" s="7" t="s">
        <v>318</v>
      </c>
      <c r="B74" s="7">
        <v>3</v>
      </c>
      <c r="C74" s="7" t="s">
        <v>321</v>
      </c>
    </row>
    <row r="75" spans="1:3">
      <c r="A75" s="7" t="s">
        <v>318</v>
      </c>
      <c r="B75" s="7">
        <v>99</v>
      </c>
      <c r="C75" s="7" t="s">
        <v>275</v>
      </c>
    </row>
    <row r="76" spans="1:3">
      <c r="A76" s="7" t="s">
        <v>322</v>
      </c>
      <c r="B76" s="7">
        <v>1</v>
      </c>
      <c r="C76" s="7" t="s">
        <v>323</v>
      </c>
    </row>
    <row r="77" spans="1:3">
      <c r="A77" s="7" t="s">
        <v>322</v>
      </c>
      <c r="B77" s="7">
        <v>2</v>
      </c>
      <c r="C77" s="7" t="s">
        <v>324</v>
      </c>
    </row>
    <row r="78" spans="1:3">
      <c r="A78" s="7" t="s">
        <v>322</v>
      </c>
      <c r="B78" s="7">
        <v>3</v>
      </c>
      <c r="C78" s="7" t="s">
        <v>325</v>
      </c>
    </row>
    <row r="79" spans="1:3">
      <c r="A79" s="7" t="s">
        <v>322</v>
      </c>
      <c r="B79" s="7">
        <v>4</v>
      </c>
      <c r="C79" s="7" t="s">
        <v>326</v>
      </c>
    </row>
    <row r="80" spans="1:3">
      <c r="A80" s="7" t="s">
        <v>322</v>
      </c>
      <c r="B80" s="7">
        <v>5</v>
      </c>
      <c r="C80" s="7" t="s">
        <v>327</v>
      </c>
    </row>
    <row r="81" spans="1:3">
      <c r="A81" s="7" t="s">
        <v>322</v>
      </c>
      <c r="B81" s="7">
        <v>6</v>
      </c>
      <c r="C81" s="7" t="s">
        <v>328</v>
      </c>
    </row>
    <row r="82" spans="1:3">
      <c r="A82" s="7" t="s">
        <v>322</v>
      </c>
      <c r="B82" s="7">
        <v>99</v>
      </c>
      <c r="C82" s="7" t="s">
        <v>275</v>
      </c>
    </row>
    <row r="83" spans="1:3">
      <c r="A83" s="7" t="s">
        <v>329</v>
      </c>
      <c r="B83" s="7">
        <v>1</v>
      </c>
      <c r="C83" s="7" t="s">
        <v>330</v>
      </c>
    </row>
    <row r="84" spans="1:3">
      <c r="A84" s="7" t="s">
        <v>329</v>
      </c>
      <c r="B84" s="7">
        <v>2</v>
      </c>
      <c r="C84" s="7" t="s">
        <v>331</v>
      </c>
    </row>
    <row r="85" spans="1:3">
      <c r="A85" s="7" t="s">
        <v>329</v>
      </c>
      <c r="B85" s="7">
        <v>3</v>
      </c>
      <c r="C85" s="7" t="s">
        <v>332</v>
      </c>
    </row>
    <row r="86" spans="1:3">
      <c r="A86" s="7" t="s">
        <v>329</v>
      </c>
      <c r="B86" s="7">
        <v>4</v>
      </c>
      <c r="C86" s="7" t="s">
        <v>333</v>
      </c>
    </row>
    <row r="87" spans="1:3">
      <c r="A87" s="7" t="s">
        <v>329</v>
      </c>
      <c r="B87" s="7">
        <v>99</v>
      </c>
      <c r="C87" s="7" t="s">
        <v>259</v>
      </c>
    </row>
    <row r="88" spans="1:3">
      <c r="A88" s="7" t="s">
        <v>334</v>
      </c>
      <c r="B88" s="7">
        <v>1</v>
      </c>
      <c r="C88" s="7" t="s">
        <v>335</v>
      </c>
    </row>
    <row r="89" spans="1:3">
      <c r="A89" s="7" t="s">
        <v>334</v>
      </c>
      <c r="B89" s="7">
        <v>2</v>
      </c>
      <c r="C89" s="7" t="s">
        <v>336</v>
      </c>
    </row>
    <row r="90" spans="1:3">
      <c r="A90" s="7" t="s">
        <v>334</v>
      </c>
      <c r="B90" s="7">
        <v>3</v>
      </c>
      <c r="C90" s="7" t="s">
        <v>337</v>
      </c>
    </row>
    <row r="91" spans="1:3">
      <c r="A91" s="7" t="s">
        <v>334</v>
      </c>
      <c r="B91" s="7">
        <v>4</v>
      </c>
      <c r="C91" s="7" t="s">
        <v>338</v>
      </c>
    </row>
    <row r="92" spans="1:3">
      <c r="A92" s="7" t="s">
        <v>334</v>
      </c>
      <c r="B92" s="7">
        <v>5</v>
      </c>
      <c r="C92" s="7" t="s">
        <v>339</v>
      </c>
    </row>
    <row r="93" spans="1:3">
      <c r="A93" s="7" t="s">
        <v>334</v>
      </c>
      <c r="B93" s="7">
        <v>99</v>
      </c>
      <c r="C93" s="7" t="s">
        <v>259</v>
      </c>
    </row>
    <row r="94" spans="1:3">
      <c r="A94" s="7" t="s">
        <v>340</v>
      </c>
      <c r="B94" s="7">
        <v>1</v>
      </c>
      <c r="C94" s="7" t="s">
        <v>341</v>
      </c>
    </row>
    <row r="95" spans="1:3">
      <c r="A95" s="7" t="s">
        <v>340</v>
      </c>
      <c r="B95" s="7">
        <v>2</v>
      </c>
      <c r="C95" s="7" t="s">
        <v>342</v>
      </c>
    </row>
    <row r="96" spans="1:3">
      <c r="A96" s="7" t="s">
        <v>340</v>
      </c>
      <c r="B96" s="7">
        <v>3</v>
      </c>
      <c r="C96" s="7" t="s">
        <v>343</v>
      </c>
    </row>
    <row r="97" spans="1:3">
      <c r="A97" s="7" t="s">
        <v>340</v>
      </c>
      <c r="B97" s="7">
        <v>4</v>
      </c>
      <c r="C97" s="7" t="s">
        <v>344</v>
      </c>
    </row>
    <row r="98" spans="1:3">
      <c r="A98" s="7" t="s">
        <v>340</v>
      </c>
      <c r="B98" s="7">
        <v>5</v>
      </c>
      <c r="C98" s="7" t="s">
        <v>345</v>
      </c>
    </row>
    <row r="99" spans="1:3">
      <c r="A99" s="7" t="s">
        <v>340</v>
      </c>
      <c r="B99" s="7">
        <v>6</v>
      </c>
      <c r="C99" s="7" t="s">
        <v>268</v>
      </c>
    </row>
    <row r="100" spans="1:3">
      <c r="A100" s="7" t="s">
        <v>340</v>
      </c>
      <c r="B100" s="7">
        <v>7</v>
      </c>
      <c r="C100" s="7" t="s">
        <v>346</v>
      </c>
    </row>
    <row r="101" spans="1:3">
      <c r="A101" s="7" t="s">
        <v>340</v>
      </c>
      <c r="B101" s="7">
        <v>99</v>
      </c>
      <c r="C101" s="7" t="s">
        <v>259</v>
      </c>
    </row>
    <row r="102" spans="1:3">
      <c r="A102" s="7" t="s">
        <v>347</v>
      </c>
      <c r="B102" s="7">
        <v>1</v>
      </c>
      <c r="C102" s="7" t="s">
        <v>348</v>
      </c>
    </row>
    <row r="103" spans="1:3">
      <c r="A103" s="7" t="s">
        <v>347</v>
      </c>
      <c r="B103" s="7">
        <v>2</v>
      </c>
      <c r="C103" s="7" t="s">
        <v>349</v>
      </c>
    </row>
    <row r="104" spans="1:3">
      <c r="A104" s="7" t="s">
        <v>347</v>
      </c>
      <c r="B104" s="7">
        <v>99</v>
      </c>
      <c r="C104" s="7" t="s">
        <v>259</v>
      </c>
    </row>
    <row r="105" spans="1:3">
      <c r="A105" s="7" t="s">
        <v>350</v>
      </c>
      <c r="B105" s="7">
        <v>1</v>
      </c>
      <c r="C105" s="7" t="s">
        <v>351</v>
      </c>
    </row>
    <row r="106" spans="1:3">
      <c r="A106" s="7" t="s">
        <v>350</v>
      </c>
      <c r="B106" s="7">
        <v>2</v>
      </c>
      <c r="C106" s="7" t="s">
        <v>352</v>
      </c>
    </row>
    <row r="107" spans="1:3">
      <c r="A107" s="7" t="s">
        <v>350</v>
      </c>
      <c r="B107" s="7">
        <v>3</v>
      </c>
      <c r="C107" s="7" t="s">
        <v>353</v>
      </c>
    </row>
    <row r="108" spans="1:3">
      <c r="A108" s="7" t="s">
        <v>350</v>
      </c>
      <c r="B108" s="7">
        <v>4</v>
      </c>
      <c r="C108" s="7" t="s">
        <v>354</v>
      </c>
    </row>
    <row r="109" spans="1:3">
      <c r="A109" s="7" t="s">
        <v>350</v>
      </c>
      <c r="B109" s="7">
        <v>99</v>
      </c>
      <c r="C109" s="7" t="s">
        <v>275</v>
      </c>
    </row>
    <row r="110" spans="1:3">
      <c r="A110" s="7" t="s">
        <v>355</v>
      </c>
      <c r="B110" s="7">
        <v>1</v>
      </c>
      <c r="C110" s="7" t="s">
        <v>356</v>
      </c>
    </row>
    <row r="111" spans="1:3">
      <c r="A111" s="7" t="s">
        <v>355</v>
      </c>
      <c r="B111" s="7">
        <v>2</v>
      </c>
      <c r="C111" s="7" t="s">
        <v>357</v>
      </c>
    </row>
    <row r="112" spans="1:3">
      <c r="A112" s="7" t="s">
        <v>355</v>
      </c>
      <c r="B112" s="7">
        <v>3</v>
      </c>
      <c r="C112" s="7" t="s">
        <v>358</v>
      </c>
    </row>
    <row r="113" spans="1:3">
      <c r="A113" s="7" t="s">
        <v>355</v>
      </c>
      <c r="B113" s="7">
        <v>4</v>
      </c>
      <c r="C113" s="7" t="s">
        <v>359</v>
      </c>
    </row>
    <row r="114" spans="1:3">
      <c r="A114" s="7" t="s">
        <v>360</v>
      </c>
      <c r="B114" s="7">
        <v>1</v>
      </c>
      <c r="C114" s="7" t="s">
        <v>323</v>
      </c>
    </row>
    <row r="115" spans="1:3">
      <c r="A115" s="7" t="s">
        <v>360</v>
      </c>
      <c r="B115" s="7">
        <v>2</v>
      </c>
      <c r="C115" s="7" t="s">
        <v>324</v>
      </c>
    </row>
    <row r="116" spans="1:3">
      <c r="A116" s="7" t="s">
        <v>360</v>
      </c>
      <c r="B116" s="7">
        <v>3</v>
      </c>
      <c r="C116" s="7" t="s">
        <v>325</v>
      </c>
    </row>
    <row r="117" spans="1:3">
      <c r="A117" s="7" t="s">
        <v>360</v>
      </c>
      <c r="B117" s="7">
        <v>4</v>
      </c>
      <c r="C117" s="7" t="s">
        <v>326</v>
      </c>
    </row>
    <row r="118" spans="1:3">
      <c r="A118" s="7" t="s">
        <v>360</v>
      </c>
      <c r="B118" s="7">
        <v>5</v>
      </c>
      <c r="C118" s="7" t="s">
        <v>327</v>
      </c>
    </row>
    <row r="119" spans="1:3">
      <c r="A119" s="7" t="s">
        <v>360</v>
      </c>
      <c r="B119" s="7">
        <v>6</v>
      </c>
      <c r="C119" s="7" t="s">
        <v>361</v>
      </c>
    </row>
    <row r="120" spans="1:3">
      <c r="A120" s="7" t="s">
        <v>360</v>
      </c>
      <c r="B120" s="7">
        <v>99</v>
      </c>
      <c r="C120" s="7" t="s">
        <v>275</v>
      </c>
    </row>
    <row r="121" spans="1:3">
      <c r="A121" s="7" t="s">
        <v>362</v>
      </c>
      <c r="B121" s="7">
        <v>1</v>
      </c>
      <c r="C121" s="7" t="s">
        <v>363</v>
      </c>
    </row>
    <row r="122" spans="1:3">
      <c r="A122" s="7" t="s">
        <v>362</v>
      </c>
      <c r="B122" s="7">
        <v>2</v>
      </c>
      <c r="C122" s="7" t="s">
        <v>364</v>
      </c>
    </row>
    <row r="123" spans="1:3">
      <c r="A123" s="7" t="s">
        <v>362</v>
      </c>
      <c r="B123" s="7">
        <v>3</v>
      </c>
      <c r="C123" s="7" t="s">
        <v>365</v>
      </c>
    </row>
    <row r="124" spans="1:3">
      <c r="A124" s="7" t="s">
        <v>362</v>
      </c>
      <c r="B124" s="7">
        <v>4</v>
      </c>
      <c r="C124" s="7" t="s">
        <v>366</v>
      </c>
    </row>
    <row r="125" spans="1:3">
      <c r="A125" s="7" t="s">
        <v>362</v>
      </c>
      <c r="B125" s="7">
        <v>5</v>
      </c>
      <c r="C125" s="7" t="s">
        <v>367</v>
      </c>
    </row>
    <row r="126" spans="1:3">
      <c r="A126" s="7" t="s">
        <v>362</v>
      </c>
      <c r="B126" s="7">
        <v>6</v>
      </c>
      <c r="C126" s="7" t="s">
        <v>368</v>
      </c>
    </row>
    <row r="127" spans="1:3">
      <c r="A127" s="7" t="s">
        <v>362</v>
      </c>
      <c r="B127" s="7">
        <v>99</v>
      </c>
      <c r="C127" s="7" t="s">
        <v>369</v>
      </c>
    </row>
  </sheetData>
  <sheetProtection selectLockedCells="1" selectUnlockedCells="1"/>
  <phoneticPr fontId="2" type="noConversion"/>
  <conditionalFormatting sqref="A2:F1929">
    <cfRule type="expression" dxfId="83" priority="1">
      <formula>NOT($A2=$A1)</formula>
    </cfRule>
  </conditionalFormatting>
  <pageMargins left="0.74791666666666667" right="0.74791666666666667" top="0.98402777777777772" bottom="0.98402777777777772" header="0.51180555555555551" footer="0.51180555555555551"/>
  <pageSetup firstPageNumber="0" orientation="portrait" horizontalDpi="300" verticalDpi="300" r:id="rId1"/>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
  <sheetViews>
    <sheetView workbookViewId="0">
      <selection sqref="A1:F2"/>
    </sheetView>
  </sheetViews>
  <sheetFormatPr defaultColWidth="8.796875" defaultRowHeight="15.6"/>
  <cols>
    <col min="1" max="1" width="35.19921875" customWidth="1" collapsed="1"/>
    <col min="2" max="2" width="21" customWidth="1" collapsed="1"/>
    <col min="3" max="3" width="13.296875" customWidth="1" collapsed="1"/>
    <col min="4" max="4" width="27" customWidth="1" collapsed="1"/>
    <col min="5" max="5" width="33" bestFit="1" customWidth="1" collapsed="1"/>
    <col min="6" max="6" width="15.59765625" bestFit="1" customWidth="1" collapsed="1"/>
  </cols>
  <sheetData>
    <row r="1" spans="1:8" s="2" customFormat="1" ht="18" customHeight="1">
      <c r="A1" s="4" t="s">
        <v>370</v>
      </c>
      <c r="B1" s="4" t="s">
        <v>371</v>
      </c>
      <c r="C1" s="5" t="s">
        <v>372</v>
      </c>
      <c r="D1" s="4" t="s">
        <v>373</v>
      </c>
      <c r="E1" s="4" t="s">
        <v>374</v>
      </c>
      <c r="F1" s="6" t="s">
        <v>375</v>
      </c>
      <c r="H1" s="3"/>
    </row>
    <row r="2" spans="1:8">
      <c r="A2" s="8" t="s">
        <v>376</v>
      </c>
      <c r="B2" s="8" t="s">
        <v>377</v>
      </c>
      <c r="C2" s="8" t="str">
        <f ca="1">TEXT(YEAR(NOW())-2000, "00") &amp; TEXT(MONTH(NOW()), "00") &amp; TEXT(DAY(NOW()), "00") &amp; TEXT(HOUR(NOW()), "00") &amp; TEXT(MINUTE(NOW()), "00")</f>
        <v>2610121820</v>
      </c>
      <c r="D2" s="9" t="s">
        <v>378</v>
      </c>
      <c r="E2" s="10" t="s">
        <v>378</v>
      </c>
      <c r="F2" s="8" t="s">
        <v>379</v>
      </c>
    </row>
  </sheetData>
  <pageMargins left="0.7" right="0.7" top="0.75" bottom="0.75" header="0.3" footer="0.3"/>
  <pageSetup orientation="portrait" horizontalDpi="4294967292" verticalDpi="4294967292"/>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128"/>
  <sheetViews>
    <sheetView topLeftCell="I1" workbookViewId="0">
      <selection activeCell="L6" sqref="L6"/>
    </sheetView>
  </sheetViews>
  <sheetFormatPr defaultColWidth="11" defaultRowHeight="15.6"/>
  <cols>
    <col min="1" max="2" width="36" customWidth="1" collapsed="1"/>
    <col min="3" max="3" width="36" style="12" customWidth="1" collapsed="1"/>
    <col min="4" max="30" width="36" customWidth="1" collapsed="1"/>
  </cols>
  <sheetData>
    <row r="1" spans="1:30" ht="15" customHeight="1">
      <c r="A1" s="56" t="s">
        <v>380</v>
      </c>
      <c r="B1" s="57"/>
    </row>
    <row r="2" spans="1:30">
      <c r="A2" s="58"/>
      <c r="B2" s="59"/>
    </row>
    <row r="3" spans="1:30" ht="97.05" customHeight="1">
      <c r="A3" s="60" t="s">
        <v>381</v>
      </c>
      <c r="B3" s="61"/>
    </row>
    <row r="5" spans="1:30" s="2" customFormat="1" ht="18" customHeight="1">
      <c r="A5" s="22" t="s">
        <v>0</v>
      </c>
      <c r="B5" s="22" t="s">
        <v>1</v>
      </c>
      <c r="C5" s="23" t="s">
        <v>2</v>
      </c>
      <c r="D5" s="23" t="s">
        <v>382</v>
      </c>
      <c r="E5" s="22" t="s">
        <v>383</v>
      </c>
      <c r="F5" s="22" t="s">
        <v>384</v>
      </c>
      <c r="G5" s="22" t="s">
        <v>385</v>
      </c>
      <c r="H5" s="24" t="s">
        <v>386</v>
      </c>
      <c r="I5" s="22" t="s">
        <v>387</v>
      </c>
      <c r="J5" s="23" t="s">
        <v>388</v>
      </c>
      <c r="K5" s="23" t="s">
        <v>389</v>
      </c>
      <c r="L5" s="22" t="s">
        <v>390</v>
      </c>
      <c r="M5" s="22" t="s">
        <v>391</v>
      </c>
      <c r="N5" s="22" t="s">
        <v>392</v>
      </c>
      <c r="O5" s="22" t="s">
        <v>12</v>
      </c>
      <c r="P5" s="22" t="s">
        <v>393</v>
      </c>
      <c r="Q5" s="22" t="s">
        <v>394</v>
      </c>
      <c r="R5" s="22" t="s">
        <v>395</v>
      </c>
      <c r="S5" s="22" t="s">
        <v>15</v>
      </c>
      <c r="T5" s="22" t="s">
        <v>396</v>
      </c>
      <c r="U5" s="22" t="s">
        <v>397</v>
      </c>
      <c r="V5" s="22" t="s">
        <v>398</v>
      </c>
      <c r="W5" s="22" t="s">
        <v>399</v>
      </c>
      <c r="X5" s="22" t="s">
        <v>400</v>
      </c>
      <c r="Y5" s="22" t="s">
        <v>401</v>
      </c>
      <c r="Z5" s="22" t="s">
        <v>4</v>
      </c>
      <c r="AA5" s="22" t="s">
        <v>19</v>
      </c>
      <c r="AB5" s="22" t="s">
        <v>20</v>
      </c>
      <c r="AC5" s="22" t="s">
        <v>21</v>
      </c>
      <c r="AD5" s="22" t="s">
        <v>22</v>
      </c>
    </row>
    <row r="6" spans="1:30" s="26" customFormat="1" ht="187.2">
      <c r="A6" s="25" t="s">
        <v>402</v>
      </c>
      <c r="B6" s="25" t="s">
        <v>403</v>
      </c>
      <c r="C6" s="25" t="s">
        <v>404</v>
      </c>
      <c r="D6" s="25" t="s">
        <v>405</v>
      </c>
      <c r="E6" s="25" t="s">
        <v>406</v>
      </c>
      <c r="F6" s="25" t="s">
        <v>407</v>
      </c>
      <c r="G6" s="25" t="s">
        <v>408</v>
      </c>
      <c r="H6" s="25" t="s">
        <v>409</v>
      </c>
      <c r="I6" s="25" t="s">
        <v>410</v>
      </c>
      <c r="J6" s="25" t="s">
        <v>411</v>
      </c>
      <c r="K6" s="25" t="s">
        <v>412</v>
      </c>
      <c r="L6" s="25" t="s">
        <v>413</v>
      </c>
      <c r="M6" s="25" t="s">
        <v>414</v>
      </c>
      <c r="N6" s="25" t="s">
        <v>415</v>
      </c>
      <c r="O6" s="25" t="s">
        <v>416</v>
      </c>
      <c r="P6" s="25" t="s">
        <v>417</v>
      </c>
      <c r="Q6" s="25" t="s">
        <v>418</v>
      </c>
      <c r="R6" s="25" t="s">
        <v>419</v>
      </c>
      <c r="S6" s="25" t="s">
        <v>420</v>
      </c>
      <c r="T6" s="25" t="s">
        <v>421</v>
      </c>
      <c r="U6" s="25" t="s">
        <v>422</v>
      </c>
      <c r="V6" s="25" t="s">
        <v>423</v>
      </c>
      <c r="W6" s="25" t="s">
        <v>424</v>
      </c>
      <c r="X6" s="25" t="s">
        <v>425</v>
      </c>
      <c r="Y6" s="25" t="s">
        <v>426</v>
      </c>
      <c r="Z6" s="25" t="s">
        <v>427</v>
      </c>
      <c r="AA6" s="25" t="s">
        <v>428</v>
      </c>
      <c r="AB6" s="25" t="s">
        <v>429</v>
      </c>
      <c r="AC6" s="25" t="s">
        <v>430</v>
      </c>
      <c r="AD6" s="25" t="s">
        <v>431</v>
      </c>
    </row>
    <row r="8" spans="1:30" s="29" customFormat="1">
      <c r="A8" s="62" t="s">
        <v>432</v>
      </c>
      <c r="B8" s="62"/>
      <c r="C8" s="27"/>
      <c r="D8" s="28"/>
      <c r="E8" s="28"/>
      <c r="F8" s="28"/>
      <c r="G8" s="28"/>
      <c r="H8" s="28"/>
      <c r="I8" s="28"/>
      <c r="J8" s="28"/>
      <c r="K8" s="28"/>
      <c r="L8" s="28"/>
      <c r="M8" s="28"/>
      <c r="N8" s="28"/>
      <c r="O8" s="28"/>
      <c r="P8" s="28"/>
      <c r="Q8" s="28"/>
      <c r="R8" s="28"/>
      <c r="S8" s="28"/>
      <c r="T8" s="28"/>
      <c r="U8" s="28"/>
      <c r="V8" s="28"/>
      <c r="W8" s="28"/>
      <c r="X8" s="28"/>
      <c r="Y8" s="28"/>
      <c r="Z8" s="28"/>
      <c r="AA8" s="28"/>
      <c r="AB8" s="28"/>
      <c r="AC8" s="28"/>
      <c r="AD8" s="28"/>
    </row>
    <row r="10" spans="1:30" s="29" customFormat="1">
      <c r="A10" s="30" t="s">
        <v>35</v>
      </c>
      <c r="B10" s="30" t="s">
        <v>433</v>
      </c>
      <c r="C10" s="31" t="s">
        <v>434</v>
      </c>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row>
    <row r="11" spans="1:30" s="29" customFormat="1">
      <c r="A11" s="30" t="s">
        <v>35</v>
      </c>
      <c r="B11" s="30" t="s">
        <v>433</v>
      </c>
      <c r="C11" s="31" t="s">
        <v>435</v>
      </c>
      <c r="D11" s="30"/>
      <c r="E11" s="30"/>
      <c r="F11" s="30"/>
      <c r="G11" s="30"/>
      <c r="H11" s="30" t="s">
        <v>436</v>
      </c>
      <c r="I11" s="30"/>
      <c r="J11" s="30"/>
      <c r="K11" s="30"/>
      <c r="L11" s="30"/>
      <c r="M11" s="30"/>
      <c r="N11" s="30"/>
      <c r="O11" s="30"/>
      <c r="P11" s="30"/>
      <c r="Q11" s="30"/>
      <c r="R11" s="30"/>
      <c r="S11" s="30"/>
      <c r="T11" s="30"/>
      <c r="U11" s="30"/>
      <c r="V11" s="30"/>
      <c r="W11" s="30"/>
      <c r="X11" s="30"/>
      <c r="Y11" s="30"/>
      <c r="Z11" s="30"/>
      <c r="AA11" s="30"/>
      <c r="AB11" s="30"/>
      <c r="AC11" s="30"/>
      <c r="AD11" s="30"/>
    </row>
    <row r="12" spans="1:30" s="29" customFormat="1">
      <c r="A12" s="30" t="s">
        <v>53</v>
      </c>
      <c r="B12" s="30" t="s">
        <v>433</v>
      </c>
      <c r="C12" s="31" t="s">
        <v>437</v>
      </c>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row>
    <row r="13" spans="1:30" s="29" customFormat="1">
      <c r="A13" s="30" t="s">
        <v>438</v>
      </c>
      <c r="B13" s="30" t="s">
        <v>433</v>
      </c>
      <c r="C13" s="31" t="s">
        <v>439</v>
      </c>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row>
    <row r="14" spans="1:30" s="29" customFormat="1" ht="46.8">
      <c r="A14" s="30" t="s">
        <v>440</v>
      </c>
      <c r="B14" s="30" t="s">
        <v>433</v>
      </c>
      <c r="C14" s="31" t="s">
        <v>441</v>
      </c>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row>
    <row r="15" spans="1:30" s="29" customFormat="1" ht="46.8">
      <c r="A15" s="30" t="s">
        <v>440</v>
      </c>
      <c r="B15" s="30" t="s">
        <v>433</v>
      </c>
      <c r="C15" s="31" t="s">
        <v>442</v>
      </c>
      <c r="D15" s="30"/>
      <c r="E15" s="30"/>
      <c r="F15" s="30"/>
      <c r="G15" s="30"/>
      <c r="H15" s="30" t="s">
        <v>443</v>
      </c>
      <c r="I15" s="30"/>
      <c r="J15" s="30"/>
      <c r="K15" s="30"/>
      <c r="L15" s="30"/>
      <c r="M15" s="30"/>
      <c r="N15" s="30"/>
      <c r="O15" s="30"/>
      <c r="P15" s="30"/>
      <c r="Q15" s="30"/>
      <c r="R15" s="30"/>
      <c r="S15" s="30"/>
      <c r="T15" s="30"/>
      <c r="U15" s="30"/>
      <c r="V15" s="30"/>
      <c r="W15" s="30"/>
      <c r="X15" s="30"/>
      <c r="Y15" s="30"/>
      <c r="Z15" s="30"/>
      <c r="AA15" s="30"/>
      <c r="AB15" s="30"/>
      <c r="AC15" s="30"/>
      <c r="AD15" s="30"/>
    </row>
    <row r="16" spans="1:30" s="29" customFormat="1" ht="31.2">
      <c r="A16" s="30" t="s">
        <v>440</v>
      </c>
      <c r="B16" s="30" t="s">
        <v>433</v>
      </c>
      <c r="C16" s="31" t="s">
        <v>444</v>
      </c>
      <c r="D16" s="30"/>
      <c r="E16" s="30"/>
      <c r="F16" s="30"/>
      <c r="G16" s="30"/>
      <c r="H16" s="30" t="s">
        <v>445</v>
      </c>
      <c r="I16" s="30"/>
      <c r="J16" s="30"/>
      <c r="K16" s="30"/>
      <c r="L16" s="30"/>
      <c r="M16" s="30"/>
      <c r="N16" s="30"/>
      <c r="O16" s="30"/>
      <c r="P16" s="30"/>
      <c r="Q16" s="30"/>
      <c r="R16" s="30"/>
      <c r="S16" s="30"/>
      <c r="T16" s="30"/>
      <c r="U16" s="30"/>
      <c r="V16" s="30"/>
      <c r="W16" s="30"/>
      <c r="X16" s="30"/>
      <c r="Y16" s="30"/>
      <c r="Z16" s="30"/>
      <c r="AA16" s="30"/>
      <c r="AB16" s="30"/>
      <c r="AC16" s="30"/>
      <c r="AD16" s="30"/>
    </row>
    <row r="17" spans="1:30" s="29" customFormat="1" ht="31.2">
      <c r="A17" s="30" t="s">
        <v>440</v>
      </c>
      <c r="B17" s="30" t="s">
        <v>433</v>
      </c>
      <c r="C17" s="31" t="s">
        <v>446</v>
      </c>
      <c r="D17" s="30"/>
      <c r="E17" s="30"/>
      <c r="F17" s="30"/>
      <c r="G17" s="30"/>
      <c r="H17" s="30" t="s">
        <v>447</v>
      </c>
      <c r="I17" s="30"/>
      <c r="J17" s="30"/>
      <c r="K17" s="30"/>
      <c r="L17" s="30"/>
      <c r="M17" s="30"/>
      <c r="N17" s="30"/>
      <c r="O17" s="30"/>
      <c r="P17" s="30"/>
      <c r="Q17" s="30"/>
      <c r="R17" s="30"/>
      <c r="S17" s="30"/>
      <c r="T17" s="30"/>
      <c r="U17" s="30"/>
      <c r="V17" s="30"/>
      <c r="W17" s="30"/>
      <c r="X17" s="30"/>
      <c r="Y17" s="30"/>
      <c r="Z17" s="30"/>
      <c r="AA17" s="30"/>
      <c r="AB17" s="30"/>
      <c r="AC17" s="30"/>
      <c r="AD17" s="30"/>
    </row>
    <row r="18" spans="1:30" s="29" customFormat="1" ht="46.8">
      <c r="A18" s="30" t="s">
        <v>440</v>
      </c>
      <c r="B18" s="30" t="s">
        <v>433</v>
      </c>
      <c r="C18" s="31" t="s">
        <v>448</v>
      </c>
      <c r="D18" s="30"/>
      <c r="E18" s="30"/>
      <c r="F18" s="30"/>
      <c r="G18" s="30"/>
      <c r="H18" s="30" t="s">
        <v>449</v>
      </c>
      <c r="I18" s="30"/>
      <c r="J18" s="30"/>
      <c r="K18" s="30"/>
      <c r="L18" s="30"/>
      <c r="M18" s="30"/>
      <c r="N18" s="30"/>
      <c r="O18" s="30"/>
      <c r="P18" s="30"/>
      <c r="Q18" s="30"/>
      <c r="R18" s="30"/>
      <c r="S18" s="30"/>
      <c r="T18" s="30"/>
      <c r="U18" s="30"/>
      <c r="V18" s="30"/>
      <c r="W18" s="30"/>
      <c r="X18" s="30"/>
      <c r="Y18" s="30"/>
      <c r="Z18" s="30"/>
      <c r="AA18" s="30"/>
      <c r="AB18" s="30"/>
      <c r="AC18" s="30"/>
      <c r="AD18" s="30"/>
    </row>
    <row r="19" spans="1:30" s="29" customFormat="1" ht="62.4">
      <c r="A19" s="30" t="s">
        <v>440</v>
      </c>
      <c r="B19" s="30" t="s">
        <v>433</v>
      </c>
      <c r="C19" s="31" t="s">
        <v>450</v>
      </c>
      <c r="D19" s="30"/>
      <c r="E19" s="30"/>
      <c r="F19" s="30"/>
      <c r="G19" s="30"/>
      <c r="H19" s="30" t="s">
        <v>451</v>
      </c>
      <c r="I19" s="30"/>
      <c r="J19" s="30"/>
      <c r="K19" s="30"/>
      <c r="L19" s="30"/>
      <c r="M19" s="30"/>
      <c r="N19" s="30"/>
      <c r="O19" s="30"/>
      <c r="P19" s="30"/>
      <c r="Q19" s="30"/>
      <c r="R19" s="30"/>
      <c r="S19" s="30"/>
      <c r="T19" s="30"/>
      <c r="U19" s="30"/>
      <c r="V19" s="30"/>
      <c r="W19" s="30"/>
      <c r="X19" s="30"/>
      <c r="Y19" s="30"/>
      <c r="Z19" s="30"/>
      <c r="AA19" s="30"/>
      <c r="AB19" s="30"/>
      <c r="AC19" s="30"/>
      <c r="AD19" s="30"/>
    </row>
    <row r="20" spans="1:30" s="29" customFormat="1" ht="78">
      <c r="A20" s="30" t="s">
        <v>440</v>
      </c>
      <c r="B20" s="30" t="s">
        <v>433</v>
      </c>
      <c r="C20" s="31" t="s">
        <v>452</v>
      </c>
      <c r="D20" s="30"/>
      <c r="E20" s="30"/>
      <c r="F20" s="30"/>
      <c r="G20" s="30"/>
      <c r="H20" s="30" t="s">
        <v>453</v>
      </c>
      <c r="I20" s="30"/>
      <c r="J20" s="30"/>
      <c r="K20" s="30"/>
      <c r="L20" s="30"/>
      <c r="M20" s="30"/>
      <c r="N20" s="30"/>
      <c r="O20" s="30"/>
      <c r="P20" s="30"/>
      <c r="Q20" s="30"/>
      <c r="R20" s="30"/>
      <c r="S20" s="30"/>
      <c r="T20" s="30"/>
      <c r="U20" s="30"/>
      <c r="V20" s="30"/>
      <c r="W20" s="30"/>
      <c r="X20" s="30"/>
      <c r="Y20" s="30"/>
      <c r="Z20" s="30"/>
      <c r="AA20" s="30"/>
      <c r="AB20" s="30"/>
      <c r="AC20" s="30"/>
      <c r="AD20" s="30"/>
    </row>
    <row r="21" spans="1:30" s="29" customFormat="1" ht="62.4">
      <c r="A21" s="30" t="s">
        <v>440</v>
      </c>
      <c r="B21" s="30" t="s">
        <v>433</v>
      </c>
      <c r="C21" s="31" t="s">
        <v>454</v>
      </c>
      <c r="D21" s="30"/>
      <c r="E21" s="30"/>
      <c r="F21" s="30"/>
      <c r="G21" s="30"/>
      <c r="H21" s="30" t="s">
        <v>455</v>
      </c>
      <c r="I21" s="30"/>
      <c r="J21" s="30"/>
      <c r="K21" s="30"/>
      <c r="L21" s="30"/>
      <c r="M21" s="30"/>
      <c r="N21" s="30"/>
      <c r="O21" s="30"/>
      <c r="P21" s="30"/>
      <c r="Q21" s="30"/>
      <c r="R21" s="30"/>
      <c r="S21" s="30"/>
      <c r="T21" s="30"/>
      <c r="U21" s="30"/>
      <c r="V21" s="30"/>
      <c r="W21" s="30"/>
      <c r="X21" s="30"/>
      <c r="Y21" s="30"/>
      <c r="Z21" s="30"/>
      <c r="AA21" s="30"/>
      <c r="AB21" s="30"/>
      <c r="AC21" s="30"/>
      <c r="AD21" s="30"/>
    </row>
    <row r="22" spans="1:30" s="29" customFormat="1" ht="62.4">
      <c r="A22" s="30" t="s">
        <v>440</v>
      </c>
      <c r="B22" s="30" t="s">
        <v>433</v>
      </c>
      <c r="C22" s="31" t="s">
        <v>456</v>
      </c>
      <c r="D22" s="30"/>
      <c r="E22" s="30"/>
      <c r="F22" s="30"/>
      <c r="G22" s="30"/>
      <c r="H22" s="30" t="s">
        <v>457</v>
      </c>
      <c r="I22" s="30"/>
      <c r="J22" s="30"/>
      <c r="K22" s="30"/>
      <c r="L22" s="30"/>
      <c r="M22" s="30"/>
      <c r="N22" s="30"/>
      <c r="O22" s="30"/>
      <c r="P22" s="30"/>
      <c r="Q22" s="30"/>
      <c r="R22" s="30"/>
      <c r="S22" s="30"/>
      <c r="T22" s="30"/>
      <c r="U22" s="30"/>
      <c r="V22" s="30"/>
      <c r="W22" s="30"/>
      <c r="X22" s="30"/>
      <c r="Y22" s="30"/>
      <c r="Z22" s="30"/>
      <c r="AA22" s="30"/>
      <c r="AB22" s="30"/>
      <c r="AC22" s="30"/>
      <c r="AD22" s="30"/>
    </row>
    <row r="23" spans="1:30" s="29" customFormat="1" ht="62.4">
      <c r="A23" s="30" t="s">
        <v>440</v>
      </c>
      <c r="B23" s="30" t="s">
        <v>433</v>
      </c>
      <c r="C23" s="37" t="s">
        <v>458</v>
      </c>
      <c r="D23" s="30"/>
      <c r="E23" s="30"/>
      <c r="F23" s="30"/>
      <c r="G23" s="30"/>
      <c r="H23" s="30" t="s">
        <v>459</v>
      </c>
      <c r="I23" s="30"/>
      <c r="J23" s="30"/>
      <c r="K23" s="30"/>
      <c r="L23" s="30"/>
      <c r="M23" s="30"/>
      <c r="N23" s="30"/>
      <c r="O23" s="30"/>
      <c r="P23" s="30"/>
      <c r="Q23" s="30"/>
      <c r="R23" s="30"/>
      <c r="S23" s="30"/>
      <c r="T23" s="30"/>
      <c r="U23" s="30"/>
      <c r="V23" s="30"/>
      <c r="W23" s="30"/>
      <c r="X23" s="30"/>
      <c r="Y23" s="30"/>
      <c r="Z23" s="30"/>
      <c r="AA23" s="30"/>
      <c r="AB23" s="30"/>
      <c r="AC23" s="30"/>
      <c r="AD23" s="30"/>
    </row>
    <row r="24" spans="1:30" s="29" customFormat="1" ht="62.4">
      <c r="A24" s="30" t="s">
        <v>440</v>
      </c>
      <c r="B24" s="30" t="s">
        <v>433</v>
      </c>
      <c r="C24" s="31" t="s">
        <v>460</v>
      </c>
      <c r="D24" s="30"/>
      <c r="E24" s="30"/>
      <c r="F24" s="30"/>
      <c r="G24" s="30"/>
      <c r="H24" s="30" t="s">
        <v>461</v>
      </c>
      <c r="I24" s="30"/>
      <c r="J24" s="30"/>
      <c r="K24" s="30"/>
      <c r="L24" s="30"/>
      <c r="M24" s="30"/>
      <c r="N24" s="30"/>
      <c r="O24" s="30"/>
      <c r="P24" s="30"/>
      <c r="Q24" s="30"/>
      <c r="R24" s="30"/>
      <c r="S24" s="30"/>
      <c r="T24" s="30"/>
      <c r="U24" s="30"/>
      <c r="V24" s="30"/>
      <c r="W24" s="30"/>
      <c r="X24" s="30"/>
      <c r="Y24" s="30"/>
      <c r="Z24" s="30"/>
      <c r="AA24" s="30"/>
      <c r="AB24" s="30"/>
      <c r="AC24" s="30"/>
      <c r="AD24" s="30"/>
    </row>
    <row r="25" spans="1:30" s="29" customFormat="1" ht="78">
      <c r="A25" s="30" t="s">
        <v>440</v>
      </c>
      <c r="B25" s="30" t="s">
        <v>433</v>
      </c>
      <c r="C25" s="31" t="s">
        <v>462</v>
      </c>
      <c r="D25" s="30"/>
      <c r="E25" s="30"/>
      <c r="F25" s="30"/>
      <c r="G25" s="30"/>
      <c r="H25" s="30" t="s">
        <v>463</v>
      </c>
      <c r="I25" s="30"/>
      <c r="J25" s="30"/>
      <c r="K25" s="30"/>
      <c r="L25" s="30"/>
      <c r="M25" s="30"/>
      <c r="N25" s="30"/>
      <c r="O25" s="30"/>
      <c r="P25" s="30"/>
      <c r="Q25" s="30"/>
      <c r="R25" s="30"/>
      <c r="S25" s="30"/>
      <c r="T25" s="30"/>
      <c r="U25" s="30"/>
      <c r="V25" s="30"/>
      <c r="W25" s="30"/>
      <c r="X25" s="30"/>
      <c r="Y25" s="30"/>
      <c r="Z25" s="30"/>
      <c r="AA25" s="30"/>
      <c r="AB25" s="30"/>
      <c r="AC25" s="30"/>
      <c r="AD25" s="30"/>
    </row>
    <row r="26" spans="1:30" s="29" customFormat="1" ht="46.8">
      <c r="A26" s="30" t="s">
        <v>464</v>
      </c>
      <c r="B26" s="30" t="s">
        <v>433</v>
      </c>
      <c r="C26" s="31" t="s">
        <v>465</v>
      </c>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row>
    <row r="27" spans="1:30" s="29" customFormat="1" ht="31.2">
      <c r="A27" s="30" t="s">
        <v>464</v>
      </c>
      <c r="B27" s="30" t="s">
        <v>433</v>
      </c>
      <c r="C27" s="31" t="s">
        <v>466</v>
      </c>
      <c r="D27" s="30"/>
      <c r="E27" s="30"/>
      <c r="F27" s="30"/>
      <c r="G27" s="30"/>
      <c r="H27" s="30" t="s">
        <v>445</v>
      </c>
      <c r="I27" s="30"/>
      <c r="J27" s="30"/>
      <c r="K27" s="30"/>
      <c r="L27" s="30"/>
      <c r="M27" s="30"/>
      <c r="N27" s="30"/>
      <c r="O27" s="30"/>
      <c r="P27" s="30"/>
      <c r="Q27" s="30"/>
      <c r="R27" s="30"/>
      <c r="S27" s="30"/>
      <c r="T27" s="30"/>
      <c r="U27" s="30"/>
      <c r="V27" s="30"/>
      <c r="W27" s="30"/>
      <c r="X27" s="30"/>
      <c r="Y27" s="30"/>
      <c r="Z27" s="30"/>
      <c r="AA27" s="30"/>
      <c r="AB27" s="30"/>
      <c r="AC27" s="30"/>
      <c r="AD27" s="30"/>
    </row>
    <row r="28" spans="1:30" s="29" customFormat="1" ht="46.8">
      <c r="A28" s="30" t="s">
        <v>464</v>
      </c>
      <c r="B28" s="30" t="s">
        <v>433</v>
      </c>
      <c r="C28" s="31" t="s">
        <v>467</v>
      </c>
      <c r="D28" s="30"/>
      <c r="E28" s="30"/>
      <c r="F28" s="30"/>
      <c r="G28" s="30"/>
      <c r="H28" s="30" t="s">
        <v>447</v>
      </c>
      <c r="I28" s="30"/>
      <c r="J28" s="30"/>
      <c r="K28" s="30"/>
      <c r="L28" s="30"/>
      <c r="M28" s="30"/>
      <c r="N28" s="30"/>
      <c r="O28" s="30"/>
      <c r="P28" s="30"/>
      <c r="Q28" s="30"/>
      <c r="R28" s="30"/>
      <c r="S28" s="30"/>
      <c r="T28" s="30"/>
      <c r="U28" s="30"/>
      <c r="V28" s="30"/>
      <c r="W28" s="30"/>
      <c r="X28" s="30"/>
      <c r="Y28" s="30"/>
      <c r="Z28" s="30"/>
      <c r="AA28" s="30"/>
      <c r="AB28" s="30"/>
      <c r="AC28" s="30"/>
      <c r="AD28" s="30"/>
    </row>
    <row r="29" spans="1:30" s="29" customFormat="1" ht="46.8">
      <c r="A29" s="30" t="s">
        <v>464</v>
      </c>
      <c r="B29" s="30" t="s">
        <v>433</v>
      </c>
      <c r="C29" s="31" t="s">
        <v>468</v>
      </c>
      <c r="D29" s="30"/>
      <c r="E29" s="30"/>
      <c r="F29" s="30"/>
      <c r="G29" s="30"/>
      <c r="H29" s="30" t="s">
        <v>449</v>
      </c>
      <c r="I29" s="30"/>
      <c r="J29" s="30"/>
      <c r="K29" s="30"/>
      <c r="L29" s="30"/>
      <c r="M29" s="30"/>
      <c r="N29" s="30"/>
      <c r="O29" s="30"/>
      <c r="P29" s="30"/>
      <c r="Q29" s="30"/>
      <c r="R29" s="30"/>
      <c r="S29" s="30"/>
      <c r="T29" s="30"/>
      <c r="U29" s="30"/>
      <c r="V29" s="30"/>
      <c r="W29" s="30"/>
      <c r="X29" s="30"/>
      <c r="Y29" s="30"/>
      <c r="Z29" s="30"/>
      <c r="AA29" s="30"/>
      <c r="AB29" s="30"/>
      <c r="AC29" s="30"/>
      <c r="AD29" s="30"/>
    </row>
    <row r="30" spans="1:30" s="29" customFormat="1" ht="62.4">
      <c r="A30" s="30" t="s">
        <v>464</v>
      </c>
      <c r="B30" s="30" t="s">
        <v>433</v>
      </c>
      <c r="C30" s="31" t="s">
        <v>469</v>
      </c>
      <c r="D30" s="30"/>
      <c r="E30" s="30"/>
      <c r="F30" s="30"/>
      <c r="G30" s="30"/>
      <c r="H30" s="30" t="s">
        <v>455</v>
      </c>
      <c r="I30" s="30"/>
      <c r="J30" s="30"/>
      <c r="K30" s="30"/>
      <c r="L30" s="30"/>
      <c r="M30" s="30"/>
      <c r="N30" s="30"/>
      <c r="O30" s="30"/>
      <c r="P30" s="30"/>
      <c r="Q30" s="30"/>
      <c r="R30" s="30"/>
      <c r="S30" s="30"/>
      <c r="T30" s="30"/>
      <c r="U30" s="30"/>
      <c r="V30" s="30"/>
      <c r="W30" s="30"/>
      <c r="X30" s="30"/>
      <c r="Y30" s="30"/>
      <c r="Z30" s="30"/>
      <c r="AA30" s="30"/>
      <c r="AB30" s="30"/>
      <c r="AC30" s="30"/>
      <c r="AD30" s="30"/>
    </row>
    <row r="31" spans="1:30" s="29" customFormat="1" ht="62.4">
      <c r="A31" s="30" t="s">
        <v>464</v>
      </c>
      <c r="B31" s="30" t="s">
        <v>433</v>
      </c>
      <c r="C31" s="31" t="s">
        <v>470</v>
      </c>
      <c r="D31" s="30"/>
      <c r="E31" s="30"/>
      <c r="F31" s="30"/>
      <c r="G31" s="30"/>
      <c r="H31" s="30" t="s">
        <v>457</v>
      </c>
      <c r="I31" s="30"/>
      <c r="J31" s="30"/>
      <c r="K31" s="30"/>
      <c r="L31" s="30"/>
      <c r="M31" s="30"/>
      <c r="N31" s="30"/>
      <c r="O31" s="30"/>
      <c r="P31" s="30"/>
      <c r="Q31" s="30"/>
      <c r="R31" s="30"/>
      <c r="S31" s="30"/>
      <c r="T31" s="30"/>
      <c r="U31" s="30"/>
      <c r="V31" s="30"/>
      <c r="W31" s="30"/>
      <c r="X31" s="30"/>
      <c r="Y31" s="30"/>
      <c r="Z31" s="30"/>
      <c r="AA31" s="30"/>
      <c r="AB31" s="30"/>
      <c r="AC31" s="30"/>
      <c r="AD31" s="30"/>
    </row>
    <row r="32" spans="1:30" s="29" customFormat="1" ht="62.4">
      <c r="A32" s="30" t="s">
        <v>464</v>
      </c>
      <c r="B32" s="30" t="s">
        <v>433</v>
      </c>
      <c r="C32" s="37" t="s">
        <v>471</v>
      </c>
      <c r="D32" s="30"/>
      <c r="E32" s="30"/>
      <c r="F32" s="30"/>
      <c r="G32" s="30"/>
      <c r="H32" s="30" t="s">
        <v>459</v>
      </c>
      <c r="I32" s="30"/>
      <c r="J32" s="30"/>
      <c r="K32" s="30"/>
      <c r="L32" s="30"/>
      <c r="M32" s="30"/>
      <c r="N32" s="30"/>
      <c r="O32" s="30"/>
      <c r="P32" s="30"/>
      <c r="Q32" s="30"/>
      <c r="R32" s="30"/>
      <c r="S32" s="30"/>
      <c r="T32" s="30"/>
      <c r="U32" s="30"/>
      <c r="V32" s="30"/>
      <c r="W32" s="30"/>
      <c r="X32" s="30"/>
      <c r="Y32" s="30"/>
      <c r="Z32" s="30"/>
      <c r="AA32" s="30"/>
      <c r="AB32" s="30"/>
      <c r="AC32" s="30"/>
      <c r="AD32" s="30"/>
    </row>
    <row r="33" spans="1:30" s="29" customFormat="1" ht="62.4">
      <c r="A33" s="30" t="s">
        <v>464</v>
      </c>
      <c r="B33" s="30" t="s">
        <v>433</v>
      </c>
      <c r="C33" s="31" t="s">
        <v>472</v>
      </c>
      <c r="D33" s="30"/>
      <c r="E33" s="30"/>
      <c r="F33" s="30"/>
      <c r="G33" s="30"/>
      <c r="H33" s="30" t="s">
        <v>461</v>
      </c>
      <c r="I33" s="30"/>
      <c r="J33" s="30"/>
      <c r="K33" s="30"/>
      <c r="L33" s="30"/>
      <c r="M33" s="30"/>
      <c r="N33" s="30"/>
      <c r="O33" s="30"/>
      <c r="P33" s="30"/>
      <c r="Q33" s="30"/>
      <c r="R33" s="30"/>
      <c r="S33" s="30"/>
      <c r="T33" s="30"/>
      <c r="U33" s="30"/>
      <c r="V33" s="30"/>
      <c r="W33" s="30"/>
      <c r="X33" s="30"/>
      <c r="Y33" s="30"/>
      <c r="Z33" s="30"/>
      <c r="AA33" s="30"/>
      <c r="AB33" s="30"/>
      <c r="AC33" s="30"/>
      <c r="AD33" s="30"/>
    </row>
    <row r="34" spans="1:30" s="29" customFormat="1" ht="78">
      <c r="A34" s="30" t="s">
        <v>464</v>
      </c>
      <c r="B34" s="30" t="s">
        <v>433</v>
      </c>
      <c r="C34" s="31" t="s">
        <v>473</v>
      </c>
      <c r="D34" s="30"/>
      <c r="E34" s="30"/>
      <c r="F34" s="30"/>
      <c r="G34" s="30"/>
      <c r="H34" s="30" t="s">
        <v>463</v>
      </c>
      <c r="I34" s="30"/>
      <c r="J34" s="30"/>
      <c r="K34" s="30"/>
      <c r="L34" s="30"/>
      <c r="M34" s="30"/>
      <c r="N34" s="30"/>
      <c r="O34" s="30"/>
      <c r="P34" s="30"/>
      <c r="Q34" s="30"/>
      <c r="R34" s="30"/>
      <c r="S34" s="30"/>
      <c r="T34" s="30"/>
      <c r="U34" s="30"/>
      <c r="V34" s="30"/>
      <c r="W34" s="30"/>
      <c r="X34" s="30"/>
      <c r="Y34" s="30"/>
      <c r="Z34" s="30"/>
      <c r="AA34" s="30"/>
      <c r="AB34" s="30"/>
      <c r="AC34" s="30"/>
      <c r="AD34" s="30"/>
    </row>
    <row r="35" spans="1:30" s="29" customFormat="1">
      <c r="A35" s="30" t="s">
        <v>474</v>
      </c>
      <c r="B35" s="30" t="s">
        <v>433</v>
      </c>
      <c r="C35" s="31" t="s">
        <v>475</v>
      </c>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row>
    <row r="36" spans="1:30" s="29" customFormat="1">
      <c r="A36" s="30" t="s">
        <v>476</v>
      </c>
      <c r="B36" s="30" t="s">
        <v>433</v>
      </c>
      <c r="C36" s="31" t="s">
        <v>477</v>
      </c>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row>
    <row r="37" spans="1:30" s="29" customFormat="1">
      <c r="A37" s="30" t="s">
        <v>478</v>
      </c>
      <c r="B37" s="30" t="s">
        <v>433</v>
      </c>
      <c r="C37" s="31" t="s">
        <v>479</v>
      </c>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row>
    <row r="38" spans="1:30" s="29" customFormat="1">
      <c r="A38" s="30" t="s">
        <v>478</v>
      </c>
      <c r="B38" s="30" t="s">
        <v>433</v>
      </c>
      <c r="C38" s="31" t="s">
        <v>480</v>
      </c>
      <c r="D38" s="30"/>
      <c r="E38" s="30"/>
      <c r="F38" s="30"/>
      <c r="G38" s="30"/>
      <c r="H38" s="30" t="s">
        <v>481</v>
      </c>
      <c r="I38" s="30"/>
      <c r="J38" s="30"/>
      <c r="K38" s="30"/>
      <c r="L38" s="30"/>
      <c r="M38" s="30"/>
      <c r="N38" s="30"/>
      <c r="O38" s="30"/>
      <c r="P38" s="30"/>
      <c r="Q38" s="30"/>
      <c r="R38" s="30"/>
      <c r="S38" s="30"/>
      <c r="T38" s="30"/>
      <c r="U38" s="30"/>
      <c r="V38" s="30"/>
      <c r="W38" s="30"/>
      <c r="X38" s="30"/>
      <c r="Y38" s="30"/>
      <c r="Z38" s="30"/>
      <c r="AA38" s="30"/>
      <c r="AB38" s="30"/>
      <c r="AC38" s="30"/>
      <c r="AD38" s="30"/>
    </row>
    <row r="39" spans="1:30" s="29" customFormat="1">
      <c r="A39" s="30" t="s">
        <v>482</v>
      </c>
      <c r="B39" s="30" t="s">
        <v>433</v>
      </c>
      <c r="C39" s="31" t="s">
        <v>483</v>
      </c>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s="29" customFormat="1">
      <c r="A40" s="30" t="s">
        <v>482</v>
      </c>
      <c r="B40" s="30" t="s">
        <v>433</v>
      </c>
      <c r="C40" s="31" t="s">
        <v>484</v>
      </c>
      <c r="D40" s="30"/>
      <c r="E40" s="30"/>
      <c r="F40" s="30"/>
      <c r="G40" s="30"/>
      <c r="H40" s="30" t="s">
        <v>481</v>
      </c>
      <c r="I40" s="30"/>
      <c r="J40" s="30"/>
      <c r="K40" s="30"/>
      <c r="L40" s="30"/>
      <c r="M40" s="30"/>
      <c r="N40" s="30"/>
      <c r="O40" s="30"/>
      <c r="P40" s="30"/>
      <c r="Q40" s="30"/>
      <c r="R40" s="30"/>
      <c r="S40" s="30"/>
      <c r="T40" s="30"/>
      <c r="U40" s="30"/>
      <c r="V40" s="30"/>
      <c r="W40" s="30"/>
      <c r="X40" s="30"/>
      <c r="Y40" s="30"/>
      <c r="Z40" s="30"/>
      <c r="AA40" s="30"/>
      <c r="AB40" s="30"/>
      <c r="AC40" s="30"/>
      <c r="AD40" s="30"/>
    </row>
    <row r="41" spans="1:30" s="29" customFormat="1">
      <c r="A41" s="30" t="s">
        <v>485</v>
      </c>
      <c r="B41" s="30" t="s">
        <v>433</v>
      </c>
      <c r="C41" s="31" t="s">
        <v>486</v>
      </c>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row>
    <row r="42" spans="1:30" s="29" customFormat="1" ht="31.2">
      <c r="A42" s="30" t="s">
        <v>485</v>
      </c>
      <c r="B42" s="30" t="s">
        <v>433</v>
      </c>
      <c r="C42" s="31" t="s">
        <v>487</v>
      </c>
      <c r="D42" s="30"/>
      <c r="E42" s="30"/>
      <c r="F42" s="30"/>
      <c r="G42" s="30"/>
      <c r="H42" s="30" t="s">
        <v>488</v>
      </c>
      <c r="I42" s="30"/>
      <c r="J42" s="30"/>
      <c r="K42" s="30"/>
      <c r="L42" s="30"/>
      <c r="M42" s="30"/>
      <c r="N42" s="30"/>
      <c r="O42" s="30"/>
      <c r="P42" s="30"/>
      <c r="Q42" s="30"/>
      <c r="R42" s="30"/>
      <c r="S42" s="30"/>
      <c r="T42" s="30"/>
      <c r="U42" s="30"/>
      <c r="V42" s="30"/>
      <c r="W42" s="30"/>
      <c r="X42" s="30"/>
      <c r="Y42" s="30"/>
      <c r="Z42" s="30"/>
      <c r="AA42" s="30"/>
      <c r="AB42" s="30"/>
      <c r="AC42" s="30"/>
      <c r="AD42" s="30"/>
    </row>
    <row r="43" spans="1:30" s="29" customFormat="1" ht="31.2">
      <c r="A43" s="30" t="s">
        <v>485</v>
      </c>
      <c r="B43" s="30" t="s">
        <v>433</v>
      </c>
      <c r="C43" s="31" t="s">
        <v>489</v>
      </c>
      <c r="D43" s="30"/>
      <c r="E43" s="30"/>
      <c r="F43" s="30"/>
      <c r="G43" s="30"/>
      <c r="H43" s="30" t="s">
        <v>490</v>
      </c>
      <c r="I43" s="30"/>
      <c r="J43" s="30"/>
      <c r="K43" s="30"/>
      <c r="L43" s="30"/>
      <c r="M43" s="30"/>
      <c r="N43" s="30"/>
      <c r="O43" s="30"/>
      <c r="P43" s="30"/>
      <c r="Q43" s="30"/>
      <c r="R43" s="30"/>
      <c r="S43" s="30"/>
      <c r="T43" s="30"/>
      <c r="U43" s="30"/>
      <c r="V43" s="30"/>
      <c r="W43" s="30"/>
      <c r="X43" s="30"/>
      <c r="Y43" s="30"/>
      <c r="Z43" s="30"/>
      <c r="AA43" s="30"/>
      <c r="AB43" s="30"/>
      <c r="AC43" s="30"/>
      <c r="AD43" s="30"/>
    </row>
    <row r="44" spans="1:30" s="29" customFormat="1" ht="31.2">
      <c r="A44" s="30" t="s">
        <v>485</v>
      </c>
      <c r="B44" s="30" t="s">
        <v>433</v>
      </c>
      <c r="C44" s="31" t="s">
        <v>491</v>
      </c>
      <c r="D44" s="30"/>
      <c r="E44" s="30"/>
      <c r="F44" s="30"/>
      <c r="G44" s="30"/>
      <c r="H44" s="30" t="s">
        <v>492</v>
      </c>
      <c r="I44" s="30"/>
      <c r="J44" s="30"/>
      <c r="K44" s="30"/>
      <c r="L44" s="30"/>
      <c r="M44" s="30"/>
      <c r="N44" s="30"/>
      <c r="O44" s="30"/>
      <c r="P44" s="30"/>
      <c r="Q44" s="30"/>
      <c r="R44" s="30"/>
      <c r="S44" s="30"/>
      <c r="T44" s="30"/>
      <c r="U44" s="30"/>
      <c r="V44" s="30"/>
      <c r="W44" s="30"/>
      <c r="X44" s="30"/>
      <c r="Y44" s="30"/>
      <c r="Z44" s="30"/>
      <c r="AA44" s="30"/>
      <c r="AB44" s="30"/>
      <c r="AC44" s="30"/>
      <c r="AD44" s="30"/>
    </row>
    <row r="45" spans="1:30" s="29" customFormat="1">
      <c r="A45" s="30" t="s">
        <v>493</v>
      </c>
      <c r="B45" s="30" t="s">
        <v>433</v>
      </c>
      <c r="C45" s="31" t="s">
        <v>494</v>
      </c>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row>
    <row r="46" spans="1:30" s="29" customFormat="1">
      <c r="A46" s="30" t="s">
        <v>495</v>
      </c>
      <c r="B46" s="30" t="s">
        <v>433</v>
      </c>
      <c r="C46" s="31" t="s">
        <v>496</v>
      </c>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row>
    <row r="47" spans="1:30" s="29" customFormat="1" ht="31.2">
      <c r="A47" s="30" t="s">
        <v>497</v>
      </c>
      <c r="B47" s="30" t="s">
        <v>433</v>
      </c>
      <c r="C47" s="31" t="s">
        <v>498</v>
      </c>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row>
    <row r="48" spans="1:30" s="29" customFormat="1">
      <c r="A48" s="30" t="s">
        <v>19</v>
      </c>
      <c r="B48" s="30" t="s">
        <v>433</v>
      </c>
      <c r="C48" s="31" t="s">
        <v>499</v>
      </c>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row>
    <row r="49" spans="1:30" s="29" customFormat="1">
      <c r="A49" s="30" t="s">
        <v>23</v>
      </c>
      <c r="B49" s="30" t="s">
        <v>433</v>
      </c>
      <c r="C49" s="31"/>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row>
    <row r="50" spans="1:30" s="29" customFormat="1">
      <c r="A50" s="30" t="s">
        <v>25</v>
      </c>
      <c r="B50" s="30" t="s">
        <v>433</v>
      </c>
      <c r="C50" s="31"/>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row>
    <row r="51" spans="1:30" s="29" customFormat="1">
      <c r="A51" s="30" t="s">
        <v>27</v>
      </c>
      <c r="B51" s="30" t="s">
        <v>433</v>
      </c>
      <c r="C51" s="31"/>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row>
    <row r="52" spans="1:30" s="29" customFormat="1">
      <c r="A52" s="30" t="s">
        <v>28</v>
      </c>
      <c r="B52" s="30" t="s">
        <v>433</v>
      </c>
      <c r="C52" s="31"/>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row>
    <row r="53" spans="1:30" s="29" customFormat="1">
      <c r="A53" s="30" t="s">
        <v>29</v>
      </c>
      <c r="B53" s="30" t="s">
        <v>433</v>
      </c>
      <c r="C53" s="31"/>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row>
    <row r="54" spans="1:30" s="29" customFormat="1">
      <c r="A54" s="30" t="s">
        <v>500</v>
      </c>
      <c r="B54" s="30" t="s">
        <v>433</v>
      </c>
      <c r="C54" s="31"/>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row>
    <row r="55" spans="1:30" s="29" customFormat="1">
      <c r="A55" s="30" t="s">
        <v>31</v>
      </c>
      <c r="B55" s="30" t="s">
        <v>433</v>
      </c>
      <c r="C55" s="31"/>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row>
    <row r="56" spans="1:30" s="29" customFormat="1">
      <c r="A56" s="30" t="s">
        <v>501</v>
      </c>
      <c r="B56" s="30" t="s">
        <v>433</v>
      </c>
      <c r="C56" s="31"/>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row>
    <row r="57" spans="1:30" s="29" customFormat="1">
      <c r="A57" s="30" t="s">
        <v>502</v>
      </c>
      <c r="B57" s="30" t="s">
        <v>433</v>
      </c>
      <c r="C57" s="31"/>
      <c r="D57" s="30"/>
      <c r="E57" s="30"/>
      <c r="F57" s="30"/>
      <c r="G57" s="30"/>
      <c r="H57" s="30"/>
      <c r="I57" s="30"/>
      <c r="J57" s="30"/>
      <c r="K57" s="30"/>
      <c r="L57" s="30"/>
      <c r="M57" s="30"/>
      <c r="N57" s="30"/>
      <c r="O57" s="30"/>
      <c r="P57" s="30"/>
      <c r="Q57" s="30"/>
      <c r="R57" s="30" t="s">
        <v>503</v>
      </c>
      <c r="S57" s="30"/>
      <c r="T57" s="30"/>
      <c r="U57" s="30"/>
      <c r="V57" s="30"/>
      <c r="W57" s="30"/>
      <c r="X57" s="30"/>
      <c r="Y57" s="30"/>
      <c r="Z57" s="30"/>
      <c r="AA57" s="30"/>
      <c r="AB57" s="30"/>
      <c r="AC57" s="30"/>
      <c r="AD57" s="30"/>
    </row>
    <row r="58" spans="1:30" s="29" customFormat="1">
      <c r="A58" s="30" t="s">
        <v>504</v>
      </c>
      <c r="B58" s="30" t="s">
        <v>433</v>
      </c>
      <c r="C58" s="31"/>
      <c r="D58" s="30"/>
      <c r="E58" s="30"/>
      <c r="F58" s="30"/>
      <c r="G58" s="30"/>
      <c r="H58" s="30"/>
      <c r="I58" s="30"/>
      <c r="J58" s="30"/>
      <c r="K58" s="30"/>
      <c r="L58" s="30"/>
      <c r="M58" s="30"/>
      <c r="N58" s="30"/>
      <c r="O58" s="30"/>
      <c r="P58" s="30"/>
      <c r="Q58" s="30"/>
      <c r="R58" s="30" t="s">
        <v>505</v>
      </c>
      <c r="S58" s="30"/>
      <c r="T58" s="30"/>
      <c r="U58" s="30"/>
      <c r="V58" s="30"/>
      <c r="W58" s="30"/>
      <c r="X58" s="30"/>
      <c r="Y58" s="30"/>
      <c r="Z58" s="30"/>
      <c r="AA58" s="30"/>
      <c r="AB58" s="30"/>
      <c r="AC58" s="30"/>
      <c r="AD58" s="30"/>
    </row>
    <row r="59" spans="1:30" s="29" customFormat="1">
      <c r="A59" s="30" t="s">
        <v>506</v>
      </c>
      <c r="B59" s="30" t="s">
        <v>433</v>
      </c>
      <c r="C59" s="31"/>
      <c r="D59" s="30"/>
      <c r="E59" s="30"/>
      <c r="F59" s="30"/>
      <c r="G59" s="30"/>
      <c r="H59" s="30" t="s">
        <v>507</v>
      </c>
      <c r="I59" s="30"/>
      <c r="J59" s="30"/>
      <c r="K59" s="30"/>
      <c r="L59" s="30"/>
      <c r="M59" s="30"/>
      <c r="N59" s="30"/>
      <c r="O59" s="30"/>
      <c r="P59" s="30"/>
      <c r="Q59" s="30"/>
      <c r="R59" s="30"/>
      <c r="S59" s="30"/>
      <c r="T59" s="30"/>
      <c r="U59" s="30"/>
      <c r="V59" s="30"/>
      <c r="W59" s="30"/>
      <c r="X59" s="30"/>
      <c r="Y59" s="30"/>
      <c r="Z59" s="30"/>
      <c r="AA59" s="30"/>
      <c r="AB59" s="30"/>
      <c r="AC59" s="30"/>
      <c r="AD59" s="30"/>
    </row>
    <row r="60" spans="1:30" s="29" customFormat="1">
      <c r="A60" s="30" t="s">
        <v>508</v>
      </c>
      <c r="B60" s="30" t="s">
        <v>433</v>
      </c>
      <c r="C60" s="31"/>
      <c r="D60" s="30"/>
      <c r="E60" s="30"/>
      <c r="F60" s="30"/>
      <c r="G60" s="30"/>
      <c r="H60" s="30" t="s">
        <v>509</v>
      </c>
      <c r="I60" s="30"/>
      <c r="J60" s="30"/>
      <c r="K60" s="30"/>
      <c r="L60" s="30"/>
      <c r="M60" s="30"/>
      <c r="N60" s="30"/>
      <c r="O60" s="30"/>
      <c r="P60" s="30"/>
      <c r="Q60" s="30"/>
      <c r="R60" s="30"/>
      <c r="S60" s="30"/>
      <c r="T60" s="30"/>
      <c r="U60" s="30"/>
      <c r="V60" s="30"/>
      <c r="W60" s="30"/>
      <c r="X60" s="30"/>
      <c r="Y60" s="30"/>
      <c r="Z60" s="30"/>
      <c r="AA60" s="30"/>
      <c r="AB60" s="30"/>
      <c r="AC60" s="30"/>
      <c r="AD60" s="30"/>
    </row>
    <row r="61" spans="1:30" s="29" customFormat="1">
      <c r="A61" s="30" t="s">
        <v>508</v>
      </c>
      <c r="B61" s="30" t="s">
        <v>433</v>
      </c>
      <c r="C61" s="31"/>
      <c r="D61" s="30"/>
      <c r="E61" s="30"/>
      <c r="F61" s="30"/>
      <c r="G61" s="30"/>
      <c r="H61" s="30" t="s">
        <v>510</v>
      </c>
      <c r="I61" s="30"/>
      <c r="J61" s="30"/>
      <c r="K61" s="30"/>
      <c r="L61" s="30"/>
      <c r="M61" s="30"/>
      <c r="N61" s="30"/>
      <c r="O61" s="30"/>
      <c r="P61" s="30"/>
      <c r="Q61" s="30"/>
      <c r="R61" s="30"/>
      <c r="S61" s="30"/>
      <c r="T61" s="30"/>
      <c r="U61" s="30"/>
      <c r="V61" s="30"/>
      <c r="W61" s="30"/>
      <c r="X61" s="30"/>
      <c r="Y61" s="30"/>
      <c r="Z61" s="30"/>
      <c r="AA61" s="30"/>
      <c r="AB61" s="30"/>
      <c r="AC61" s="30"/>
      <c r="AD61" s="30"/>
    </row>
    <row r="62" spans="1:30" s="29" customFormat="1">
      <c r="A62" s="30" t="s">
        <v>508</v>
      </c>
      <c r="B62" s="30" t="s">
        <v>433</v>
      </c>
      <c r="C62" s="31"/>
      <c r="D62" s="30"/>
      <c r="E62" s="30"/>
      <c r="F62" s="30"/>
      <c r="G62" s="30"/>
      <c r="H62" s="30" t="s">
        <v>511</v>
      </c>
      <c r="I62" s="30"/>
      <c r="J62" s="30"/>
      <c r="K62" s="30"/>
      <c r="L62" s="30"/>
      <c r="M62" s="30"/>
      <c r="N62" s="30"/>
      <c r="O62" s="30"/>
      <c r="P62" s="30"/>
      <c r="Q62" s="30"/>
      <c r="R62" s="30"/>
      <c r="S62" s="30"/>
      <c r="T62" s="30"/>
      <c r="U62" s="30"/>
      <c r="V62" s="30"/>
      <c r="W62" s="30"/>
      <c r="X62" s="30"/>
      <c r="Y62" s="30"/>
      <c r="Z62" s="30"/>
      <c r="AA62" s="30"/>
      <c r="AB62" s="30"/>
      <c r="AC62" s="30"/>
      <c r="AD62" s="30"/>
    </row>
    <row r="63" spans="1:30" s="29" customFormat="1">
      <c r="A63" s="30" t="s">
        <v>48</v>
      </c>
      <c r="B63" s="30" t="s">
        <v>512</v>
      </c>
      <c r="C63" s="31" t="s">
        <v>513</v>
      </c>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row>
    <row r="64" spans="1:30" s="29" customFormat="1">
      <c r="A64" s="30" t="s">
        <v>514</v>
      </c>
      <c r="B64" s="30"/>
      <c r="C64" s="31"/>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row>
    <row r="65" spans="1:30" s="29" customFormat="1">
      <c r="A65" s="30" t="s">
        <v>71</v>
      </c>
      <c r="B65" s="30" t="s">
        <v>512</v>
      </c>
      <c r="C65" s="31"/>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row>
    <row r="66" spans="1:30" s="29" customFormat="1">
      <c r="A66" s="30" t="s">
        <v>515</v>
      </c>
      <c r="B66" s="30" t="s">
        <v>516</v>
      </c>
      <c r="C66" s="31" t="s">
        <v>517</v>
      </c>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row>
    <row r="67" spans="1:30" s="29" customFormat="1">
      <c r="A67" s="30" t="s">
        <v>514</v>
      </c>
      <c r="B67" s="30"/>
      <c r="C67" s="31"/>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row>
    <row r="68" spans="1:30" s="29" customFormat="1">
      <c r="A68" s="30" t="s">
        <v>518</v>
      </c>
      <c r="B68" s="30" t="s">
        <v>516</v>
      </c>
      <c r="C68" s="31"/>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row>
    <row r="69" spans="1:30" s="29" customFormat="1">
      <c r="A69" s="30" t="s">
        <v>515</v>
      </c>
      <c r="B69" s="30" t="s">
        <v>516</v>
      </c>
      <c r="C69" s="31" t="s">
        <v>519</v>
      </c>
      <c r="D69" s="30"/>
      <c r="E69" s="30"/>
      <c r="F69" s="30"/>
      <c r="G69" s="30"/>
      <c r="H69" s="30"/>
      <c r="I69" s="30"/>
      <c r="J69" s="30"/>
      <c r="K69" s="30"/>
      <c r="L69" s="30"/>
      <c r="M69" s="30"/>
      <c r="N69" s="30"/>
      <c r="O69" s="30"/>
      <c r="P69" s="30"/>
      <c r="Q69" s="30"/>
      <c r="R69" s="30"/>
      <c r="S69" s="32">
        <v>3</v>
      </c>
      <c r="T69" s="30"/>
      <c r="U69" s="30"/>
      <c r="V69" s="30"/>
      <c r="W69" s="30"/>
      <c r="X69" s="30"/>
      <c r="Y69" s="30"/>
      <c r="Z69" s="30"/>
      <c r="AA69" s="30"/>
      <c r="AB69" s="30"/>
      <c r="AC69" s="30"/>
      <c r="AD69" s="30"/>
    </row>
    <row r="70" spans="1:30" s="29" customFormat="1">
      <c r="A70" s="30" t="s">
        <v>514</v>
      </c>
      <c r="B70" s="30"/>
      <c r="C70" s="31"/>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row>
    <row r="71" spans="1:30" s="29" customFormat="1">
      <c r="A71" s="30" t="s">
        <v>518</v>
      </c>
      <c r="B71" s="30" t="s">
        <v>516</v>
      </c>
      <c r="C71" s="31"/>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row>
    <row r="72" spans="1:30" s="29" customFormat="1">
      <c r="A72" s="30" t="s">
        <v>520</v>
      </c>
      <c r="B72" s="30" t="s">
        <v>433</v>
      </c>
      <c r="C72" s="31"/>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row>
    <row r="73" spans="1:30" s="29" customFormat="1">
      <c r="A73" s="30" t="s">
        <v>521</v>
      </c>
      <c r="B73" s="30" t="s">
        <v>433</v>
      </c>
      <c r="C73" s="31"/>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row>
    <row r="74" spans="1:30" s="29" customFormat="1">
      <c r="A74" s="30" t="s">
        <v>522</v>
      </c>
      <c r="B74" s="30" t="s">
        <v>433</v>
      </c>
      <c r="C74" s="31"/>
      <c r="D74" s="30"/>
      <c r="E74" s="30"/>
      <c r="F74" s="30"/>
      <c r="G74" s="30"/>
      <c r="H74" s="30" t="s">
        <v>523</v>
      </c>
      <c r="I74" s="30"/>
      <c r="J74" s="30"/>
      <c r="K74" s="30"/>
      <c r="L74" s="30"/>
      <c r="M74" s="30"/>
      <c r="N74" s="30"/>
      <c r="O74" s="30"/>
      <c r="P74" s="30"/>
      <c r="Q74" s="30"/>
      <c r="R74" s="30"/>
      <c r="S74" s="30"/>
      <c r="T74" s="30"/>
      <c r="U74" s="30"/>
      <c r="V74" s="30"/>
      <c r="W74" s="30"/>
      <c r="X74" s="30"/>
      <c r="Y74" s="30"/>
      <c r="Z74" s="30"/>
      <c r="AA74" s="30"/>
      <c r="AB74" s="30"/>
      <c r="AC74" s="30"/>
      <c r="AD74" s="30"/>
    </row>
    <row r="76" spans="1:30">
      <c r="A76" s="63" t="s">
        <v>524</v>
      </c>
      <c r="B76" s="64"/>
      <c r="C76" s="17"/>
      <c r="D76" s="16"/>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row>
    <row r="78" spans="1:30">
      <c r="A78" s="13" t="s">
        <v>525</v>
      </c>
      <c r="B78" s="13" t="s">
        <v>526</v>
      </c>
      <c r="C78" s="13" t="s">
        <v>527</v>
      </c>
      <c r="D78" s="13" t="s">
        <v>528</v>
      </c>
    </row>
    <row r="79" spans="1:30">
      <c r="A79" s="14" t="s">
        <v>529</v>
      </c>
      <c r="B79" s="14" t="s">
        <v>530</v>
      </c>
      <c r="C79" s="14" t="s">
        <v>531</v>
      </c>
      <c r="D79" s="14">
        <v>2</v>
      </c>
    </row>
    <row r="80" spans="1:30">
      <c r="A80" s="14" t="s">
        <v>532</v>
      </c>
      <c r="B80" s="14" t="s">
        <v>533</v>
      </c>
      <c r="C80" s="15" t="str">
        <f>"3 - 2"</f>
        <v>3 - 2</v>
      </c>
      <c r="D80" s="14">
        <v>1</v>
      </c>
    </row>
    <row r="81" spans="1:4">
      <c r="A81" s="14" t="s">
        <v>534</v>
      </c>
      <c r="B81" s="14" t="s">
        <v>535</v>
      </c>
      <c r="C81" s="14" t="s">
        <v>536</v>
      </c>
      <c r="D81" s="14">
        <v>6</v>
      </c>
    </row>
    <row r="82" spans="1:4">
      <c r="A82" s="14" t="s">
        <v>537</v>
      </c>
      <c r="B82" s="14" t="s">
        <v>538</v>
      </c>
      <c r="C82" s="14" t="s">
        <v>539</v>
      </c>
      <c r="D82" s="14">
        <v>5</v>
      </c>
    </row>
    <row r="83" spans="1:4">
      <c r="A83" s="14" t="s">
        <v>540</v>
      </c>
      <c r="B83" s="14" t="s">
        <v>541</v>
      </c>
      <c r="C83" s="14" t="s">
        <v>542</v>
      </c>
      <c r="D83" s="14">
        <v>1</v>
      </c>
    </row>
    <row r="84" spans="1:4">
      <c r="A84" s="14" t="s">
        <v>543</v>
      </c>
      <c r="B84" s="14" t="s">
        <v>544</v>
      </c>
      <c r="C84" s="14" t="s">
        <v>545</v>
      </c>
      <c r="D84" s="14" t="s">
        <v>546</v>
      </c>
    </row>
    <row r="85" spans="1:4">
      <c r="A85" s="14" t="s">
        <v>547</v>
      </c>
      <c r="B85" s="14" t="s">
        <v>548</v>
      </c>
      <c r="C85" s="14" t="s">
        <v>549</v>
      </c>
      <c r="D85" s="14" t="s">
        <v>546</v>
      </c>
    </row>
    <row r="86" spans="1:4">
      <c r="A86" s="14" t="s">
        <v>550</v>
      </c>
      <c r="B86" s="14" t="s">
        <v>551</v>
      </c>
      <c r="C86" s="14" t="s">
        <v>552</v>
      </c>
      <c r="D86" s="14" t="s">
        <v>546</v>
      </c>
    </row>
    <row r="87" spans="1:4">
      <c r="A87" s="14" t="s">
        <v>553</v>
      </c>
      <c r="B87" s="14" t="s">
        <v>554</v>
      </c>
      <c r="C87" s="14" t="s">
        <v>555</v>
      </c>
      <c r="D87" s="14" t="s">
        <v>546</v>
      </c>
    </row>
    <row r="88" spans="1:4">
      <c r="A88" s="14" t="s">
        <v>556</v>
      </c>
      <c r="B88" s="14" t="s">
        <v>557</v>
      </c>
      <c r="C88" s="14" t="s">
        <v>558</v>
      </c>
      <c r="D88" s="14" t="s">
        <v>546</v>
      </c>
    </row>
    <row r="89" spans="1:4">
      <c r="A89" s="14" t="s">
        <v>559</v>
      </c>
      <c r="B89" s="14" t="s">
        <v>560</v>
      </c>
      <c r="C89" s="14" t="s">
        <v>561</v>
      </c>
      <c r="D89" s="14" t="s">
        <v>546</v>
      </c>
    </row>
    <row r="90" spans="1:4">
      <c r="A90" s="14" t="s">
        <v>562</v>
      </c>
      <c r="B90" s="14" t="s">
        <v>563</v>
      </c>
      <c r="C90" s="14" t="s">
        <v>564</v>
      </c>
      <c r="D90" s="14" t="s">
        <v>546</v>
      </c>
    </row>
    <row r="91" spans="1:4">
      <c r="A91" s="14" t="s">
        <v>565</v>
      </c>
      <c r="B91" s="14" t="s">
        <v>566</v>
      </c>
      <c r="C91" s="14" t="s">
        <v>567</v>
      </c>
      <c r="D91" s="14" t="s">
        <v>546</v>
      </c>
    </row>
    <row r="92" spans="1:4">
      <c r="A92" s="14" t="s">
        <v>568</v>
      </c>
      <c r="B92" s="14" t="s">
        <v>569</v>
      </c>
      <c r="C92" s="14" t="s">
        <v>570</v>
      </c>
      <c r="D92" s="14" t="s">
        <v>571</v>
      </c>
    </row>
    <row r="93" spans="1:4">
      <c r="A93" s="16"/>
      <c r="B93" s="16"/>
      <c r="C93" s="17"/>
      <c r="D93" s="16"/>
    </row>
    <row r="94" spans="1:4">
      <c r="A94" s="16"/>
      <c r="B94" s="13" t="s">
        <v>572</v>
      </c>
      <c r="C94" s="13" t="s">
        <v>527</v>
      </c>
      <c r="D94" s="16"/>
    </row>
    <row r="95" spans="1:4">
      <c r="A95" s="16"/>
      <c r="B95" s="18" t="s">
        <v>573</v>
      </c>
      <c r="C95" s="19" t="s">
        <v>574</v>
      </c>
      <c r="D95" s="16"/>
    </row>
    <row r="96" spans="1:4">
      <c r="A96" s="16"/>
      <c r="B96" s="19" t="s">
        <v>574</v>
      </c>
      <c r="C96" s="19" t="s">
        <v>574</v>
      </c>
      <c r="D96" s="16"/>
    </row>
    <row r="97" spans="1:4" ht="31.2">
      <c r="A97" s="16"/>
      <c r="B97" s="19" t="s">
        <v>575</v>
      </c>
      <c r="C97" s="19" t="s">
        <v>576</v>
      </c>
      <c r="D97" s="16"/>
    </row>
    <row r="98" spans="1:4">
      <c r="A98" s="16"/>
      <c r="B98" s="19" t="s">
        <v>577</v>
      </c>
      <c r="C98" s="19" t="s">
        <v>578</v>
      </c>
      <c r="D98" s="16"/>
    </row>
    <row r="99" spans="1:4">
      <c r="A99" s="16"/>
      <c r="B99" s="19" t="s">
        <v>579</v>
      </c>
      <c r="C99" s="19" t="s">
        <v>580</v>
      </c>
      <c r="D99" s="16"/>
    </row>
    <row r="100" spans="1:4">
      <c r="A100" s="16"/>
      <c r="B100" s="19" t="s">
        <v>581</v>
      </c>
      <c r="C100" s="19" t="s">
        <v>582</v>
      </c>
      <c r="D100" s="16"/>
    </row>
    <row r="101" spans="1:4">
      <c r="A101" s="16"/>
      <c r="B101" s="19" t="s">
        <v>583</v>
      </c>
      <c r="C101" s="19" t="s">
        <v>584</v>
      </c>
      <c r="D101" s="16"/>
    </row>
    <row r="102" spans="1:4" ht="46.8">
      <c r="A102" s="16"/>
      <c r="B102" s="19" t="s">
        <v>585</v>
      </c>
      <c r="C102" s="19" t="s">
        <v>586</v>
      </c>
      <c r="D102" s="16"/>
    </row>
    <row r="103" spans="1:4">
      <c r="A103" s="16"/>
      <c r="B103" s="19" t="s">
        <v>587</v>
      </c>
      <c r="C103" s="19" t="s">
        <v>588</v>
      </c>
      <c r="D103" s="16"/>
    </row>
    <row r="104" spans="1:4">
      <c r="A104" s="16"/>
      <c r="B104" s="19" t="s">
        <v>589</v>
      </c>
      <c r="C104" s="19" t="s">
        <v>589</v>
      </c>
      <c r="D104" s="16"/>
    </row>
    <row r="105" spans="1:4">
      <c r="A105" s="16"/>
      <c r="B105" s="19" t="s">
        <v>590</v>
      </c>
      <c r="C105" s="19" t="s">
        <v>591</v>
      </c>
      <c r="D105" s="16"/>
    </row>
    <row r="106" spans="1:4">
      <c r="A106" s="16"/>
      <c r="B106" s="19" t="s">
        <v>592</v>
      </c>
      <c r="C106" s="19" t="s">
        <v>593</v>
      </c>
      <c r="D106" s="16"/>
    </row>
    <row r="107" spans="1:4">
      <c r="A107" s="16"/>
      <c r="B107" s="19" t="s">
        <v>594</v>
      </c>
      <c r="C107" s="19" t="s">
        <v>595</v>
      </c>
      <c r="D107" s="16"/>
    </row>
    <row r="108" spans="1:4">
      <c r="A108" s="16"/>
      <c r="B108" s="19" t="s">
        <v>596</v>
      </c>
      <c r="C108" s="19" t="s">
        <v>597</v>
      </c>
      <c r="D108" s="16"/>
    </row>
    <row r="109" spans="1:4">
      <c r="A109" s="16"/>
      <c r="B109" s="19" t="s">
        <v>598</v>
      </c>
      <c r="C109" s="19" t="s">
        <v>599</v>
      </c>
      <c r="D109" s="16"/>
    </row>
    <row r="110" spans="1:4" ht="31.2">
      <c r="A110" s="16"/>
      <c r="B110" s="19" t="s">
        <v>600</v>
      </c>
      <c r="C110" s="19" t="s">
        <v>601</v>
      </c>
      <c r="D110" s="16"/>
    </row>
    <row r="111" spans="1:4">
      <c r="A111" s="16"/>
      <c r="B111" s="19" t="s">
        <v>602</v>
      </c>
      <c r="C111" s="19" t="s">
        <v>603</v>
      </c>
      <c r="D111" s="16"/>
    </row>
    <row r="112" spans="1:4">
      <c r="A112" s="16"/>
      <c r="B112" s="19" t="s">
        <v>604</v>
      </c>
      <c r="C112" s="19" t="s">
        <v>605</v>
      </c>
      <c r="D112" s="16"/>
    </row>
    <row r="113" spans="1:4">
      <c r="A113" s="16"/>
      <c r="B113" s="19" t="s">
        <v>606</v>
      </c>
      <c r="C113" s="19" t="s">
        <v>607</v>
      </c>
      <c r="D113" s="16"/>
    </row>
    <row r="114" spans="1:4" ht="31.2">
      <c r="A114" s="16"/>
      <c r="B114" s="19" t="s">
        <v>608</v>
      </c>
      <c r="C114" s="19" t="s">
        <v>609</v>
      </c>
      <c r="D114" s="16"/>
    </row>
    <row r="115" spans="1:4" ht="46.8">
      <c r="A115" s="16"/>
      <c r="B115" s="19" t="s">
        <v>610</v>
      </c>
      <c r="C115" s="19" t="s">
        <v>611</v>
      </c>
      <c r="D115" s="16"/>
    </row>
    <row r="116" spans="1:4">
      <c r="A116" s="16"/>
      <c r="B116" s="19" t="s">
        <v>612</v>
      </c>
      <c r="C116" s="19" t="s">
        <v>613</v>
      </c>
      <c r="D116" s="16"/>
    </row>
    <row r="117" spans="1:4">
      <c r="A117" s="16"/>
      <c r="B117" s="19" t="s">
        <v>614</v>
      </c>
      <c r="C117" s="19" t="s">
        <v>615</v>
      </c>
      <c r="D117" s="16"/>
    </row>
    <row r="118" spans="1:4">
      <c r="A118" s="16"/>
      <c r="B118" s="19" t="s">
        <v>616</v>
      </c>
      <c r="C118" s="19" t="s">
        <v>617</v>
      </c>
      <c r="D118" s="16"/>
    </row>
    <row r="119" spans="1:4">
      <c r="A119" s="16"/>
      <c r="B119" s="19" t="s">
        <v>618</v>
      </c>
      <c r="C119" s="19" t="s">
        <v>619</v>
      </c>
      <c r="D119" s="16"/>
    </row>
    <row r="120" spans="1:4">
      <c r="A120" s="16"/>
      <c r="B120" s="19" t="s">
        <v>620</v>
      </c>
      <c r="C120" s="19" t="s">
        <v>621</v>
      </c>
      <c r="D120" s="16"/>
    </row>
    <row r="121" spans="1:4" ht="31.2">
      <c r="A121" s="16"/>
      <c r="B121" s="19" t="s">
        <v>622</v>
      </c>
      <c r="C121" s="19" t="s">
        <v>623</v>
      </c>
      <c r="D121" s="16"/>
    </row>
    <row r="122" spans="1:4">
      <c r="A122" s="16"/>
      <c r="B122" s="20" t="s">
        <v>624</v>
      </c>
      <c r="C122" s="20" t="s">
        <v>625</v>
      </c>
      <c r="D122" s="16"/>
    </row>
    <row r="123" spans="1:4" ht="31.2">
      <c r="A123" s="16"/>
      <c r="B123" s="20" t="s">
        <v>626</v>
      </c>
      <c r="C123" s="20" t="s">
        <v>505</v>
      </c>
      <c r="D123" s="16"/>
    </row>
    <row r="124" spans="1:4">
      <c r="A124" s="16"/>
      <c r="B124" s="20" t="s">
        <v>627</v>
      </c>
      <c r="C124" s="20" t="s">
        <v>627</v>
      </c>
      <c r="D124" s="16"/>
    </row>
    <row r="125" spans="1:4">
      <c r="A125" s="16"/>
      <c r="B125" s="20" t="s">
        <v>628</v>
      </c>
      <c r="C125" s="20" t="s">
        <v>628</v>
      </c>
      <c r="D125" s="16"/>
    </row>
    <row r="126" spans="1:4">
      <c r="A126" s="16"/>
      <c r="B126" s="20" t="s">
        <v>629</v>
      </c>
      <c r="C126" s="20" t="s">
        <v>629</v>
      </c>
      <c r="D126" s="16"/>
    </row>
    <row r="127" spans="1:4">
      <c r="A127" s="16"/>
      <c r="B127" s="20" t="s">
        <v>630</v>
      </c>
      <c r="C127" s="20" t="s">
        <v>630</v>
      </c>
      <c r="D127" s="16"/>
    </row>
    <row r="128" spans="1:4">
      <c r="A128" s="16"/>
      <c r="B128" s="20" t="s">
        <v>631</v>
      </c>
      <c r="C128" s="20" t="s">
        <v>632</v>
      </c>
      <c r="D128" s="16"/>
    </row>
  </sheetData>
  <mergeCells count="5">
    <mergeCell ref="A1:B1"/>
    <mergeCell ref="A2:B2"/>
    <mergeCell ref="A3:B3"/>
    <mergeCell ref="A8:B8"/>
    <mergeCell ref="A76:B76"/>
  </mergeCells>
  <conditionalFormatting sqref="A5:J5 L5:O5 Q5:S5">
    <cfRule type="expression" dxfId="82" priority="134" stopIfTrue="1">
      <formula>$A5="begin repeat"</formula>
    </cfRule>
    <cfRule type="expression" dxfId="81" priority="135" stopIfTrue="1">
      <formula>$A5="end group"</formula>
    </cfRule>
    <cfRule type="expression" dxfId="80" priority="137" stopIfTrue="1">
      <formula>$A5="begin group"</formula>
    </cfRule>
  </conditionalFormatting>
  <conditionalFormatting sqref="A5:J5 Q5:S5">
    <cfRule type="expression" dxfId="79" priority="114" stopIfTrue="1">
      <formula>OR($A5="calculate", $A5="calculate_here")</formula>
    </cfRule>
    <cfRule type="expression" dxfId="78" priority="116" stopIfTrue="1">
      <formula>$A5="note"</formula>
    </cfRule>
    <cfRule type="expression" dxfId="77" priority="118" stopIfTrue="1">
      <formula>$A5="barcode"</formula>
    </cfRule>
    <cfRule type="expression" dxfId="76" priority="120" stopIfTrue="1">
      <formula>$A5="geopoint"</formula>
    </cfRule>
    <cfRule type="expression" dxfId="75" priority="122" stopIfTrue="1">
      <formula>OR($A5="audio audit", $A5="text audit")</formula>
    </cfRule>
    <cfRule type="expression" dxfId="74" priority="123" stopIfTrue="1">
      <formula>OR($A5="phonenumber", $A5="start", $A5="end", $A5="deviceid", $A5="subscriberid", $A5="simserial")</formula>
    </cfRule>
    <cfRule type="expression" dxfId="73" priority="125" stopIfTrue="1">
      <formula>OR(AND(LEFT($A5, 16)="select_multiple ", LEN($A5)&gt;16, NOT(ISNUMBER(SEARCH(" ", $A5, 17)))), AND(LEFT($A5, 11)="select_one ", LEN($A5)&gt;11, NOT(ISNUMBER(SEARCH(" ", $A5, 12)))))</formula>
    </cfRule>
    <cfRule type="expression" dxfId="72" priority="127" stopIfTrue="1">
      <formula>$A5="decimal"</formula>
    </cfRule>
    <cfRule type="expression" dxfId="71" priority="129" stopIfTrue="1">
      <formula>$A5="integer"</formula>
    </cfRule>
    <cfRule type="expression" dxfId="70" priority="131" stopIfTrue="1">
      <formula>$A5="text"</formula>
    </cfRule>
    <cfRule type="expression" dxfId="69" priority="132" stopIfTrue="1">
      <formula>$A5="end repeat"</formula>
    </cfRule>
  </conditionalFormatting>
  <conditionalFormatting sqref="A5:J5">
    <cfRule type="expression" dxfId="68" priority="106" stopIfTrue="1">
      <formula>$A5="comments"</formula>
    </cfRule>
    <cfRule type="expression" dxfId="67" priority="108" stopIfTrue="1">
      <formula>OR($A5="audio", $A5="video")</formula>
    </cfRule>
    <cfRule type="expression" dxfId="66" priority="110" stopIfTrue="1">
      <formula>$A5="image"</formula>
    </cfRule>
    <cfRule type="expression" dxfId="65" priority="112" stopIfTrue="1">
      <formula>OR($A5="date", $A5="datetime")</formula>
    </cfRule>
  </conditionalFormatting>
  <conditionalFormatting sqref="B5 H5">
    <cfRule type="expression" dxfId="64" priority="121" stopIfTrue="1">
      <formula>OR($A5="audio audit", $A5="text audit")</formula>
    </cfRule>
  </conditionalFormatting>
  <conditionalFormatting sqref="B5 R5">
    <cfRule type="expression" dxfId="63" priority="113" stopIfTrue="1">
      <formula>OR($A5="calculate", $A5="calculate_here")</formula>
    </cfRule>
  </conditionalFormatting>
  <conditionalFormatting sqref="B5">
    <cfRule type="expression" dxfId="62" priority="105" stopIfTrue="1">
      <formula>$A5="comments"</formula>
    </cfRule>
  </conditionalFormatting>
  <conditionalFormatting sqref="B5:C5 H5 L5">
    <cfRule type="expression" dxfId="61" priority="136" stopIfTrue="1">
      <formula>$A5="begin group"</formula>
    </cfRule>
  </conditionalFormatting>
  <conditionalFormatting sqref="B5:C5 H5">
    <cfRule type="expression" dxfId="60" priority="109" stopIfTrue="1">
      <formula>$A5="image"</formula>
    </cfRule>
    <cfRule type="expression" dxfId="59" priority="111" stopIfTrue="1">
      <formula>OR($A5="date", $A5="datetime")</formula>
    </cfRule>
    <cfRule type="expression" dxfId="58" priority="124" stopIfTrue="1">
      <formula>OR(AND(LEFT($A5, 16)="select_multiple ", LEN($A5)&gt;16, NOT(ISNUMBER(SEARCH(" ", $A5, 17)))), AND(LEFT($A5, 11)="select_one ", LEN($A5)&gt;11, NOT(ISNUMBER(SEARCH(" ", $A5, 12)))))</formula>
    </cfRule>
  </conditionalFormatting>
  <conditionalFormatting sqref="B5:C5 S5 L5">
    <cfRule type="expression" dxfId="57" priority="133" stopIfTrue="1">
      <formula>$A5="begin repeat"</formula>
    </cfRule>
  </conditionalFormatting>
  <conditionalFormatting sqref="B5:C5">
    <cfRule type="expression" dxfId="56" priority="107" stopIfTrue="1">
      <formula>OR($A5="audio", $A5="video")</formula>
    </cfRule>
    <cfRule type="expression" dxfId="55" priority="115" stopIfTrue="1">
      <formula>$A5="note"</formula>
    </cfRule>
    <cfRule type="expression" dxfId="54" priority="117" stopIfTrue="1">
      <formula>$A5="barcode"</formula>
    </cfRule>
    <cfRule type="expression" dxfId="53" priority="119" stopIfTrue="1">
      <formula>$A5="geopoint"</formula>
    </cfRule>
  </conditionalFormatting>
  <conditionalFormatting sqref="B5:F5 H5">
    <cfRule type="expression" dxfId="52" priority="130" stopIfTrue="1">
      <formula>$A5="text"</formula>
    </cfRule>
  </conditionalFormatting>
  <conditionalFormatting sqref="B5:F5 I5:J5">
    <cfRule type="expression" dxfId="51" priority="126" stopIfTrue="1">
      <formula>$A5="decimal"</formula>
    </cfRule>
    <cfRule type="expression" dxfId="50" priority="128" stopIfTrue="1">
      <formula>$A5="integer"</formula>
    </cfRule>
  </conditionalFormatting>
  <conditionalFormatting sqref="D5">
    <cfRule type="expression" dxfId="49" priority="58" stopIfTrue="1">
      <formula>OR($A5="audio", $A5="video")</formula>
    </cfRule>
    <cfRule type="expression" dxfId="48" priority="60" stopIfTrue="1">
      <formula>$A5="image"</formula>
    </cfRule>
    <cfRule type="expression" dxfId="47" priority="62" stopIfTrue="1">
      <formula>OR($A5="date", $A5="datetime")</formula>
    </cfRule>
    <cfRule type="expression" dxfId="46" priority="65" stopIfTrue="1">
      <formula>$A5="note"</formula>
    </cfRule>
    <cfRule type="expression" dxfId="45" priority="67" stopIfTrue="1">
      <formula>$A5="barcode"</formula>
    </cfRule>
    <cfRule type="expression" dxfId="44" priority="69" stopIfTrue="1">
      <formula>$A5="geopoint"</formula>
    </cfRule>
    <cfRule type="expression" dxfId="43" priority="73" stopIfTrue="1">
      <formula>OR(AND(LEFT($A5, 16)="select_multiple ", LEN($A5)&gt;16, NOT(ISNUMBER(SEARCH(" ", $A5, 17)))), AND(LEFT($A5, 11)="select_one ", LEN($A5)&gt;11, NOT(ISNUMBER(SEARCH(" ", $A5, 12)))))</formula>
    </cfRule>
    <cfRule type="expression" dxfId="42" priority="82" stopIfTrue="1">
      <formula>$A5="begin repeat"</formula>
    </cfRule>
    <cfRule type="expression" dxfId="41" priority="85" stopIfTrue="1">
      <formula>$A5="begin group"</formula>
    </cfRule>
  </conditionalFormatting>
  <conditionalFormatting sqref="K5">
    <cfRule type="expression" dxfId="40" priority="48" stopIfTrue="1">
      <formula>$A5="decimal"</formula>
    </cfRule>
    <cfRule type="expression" dxfId="39" priority="50" stopIfTrue="1">
      <formula>$A5="integer"</formula>
    </cfRule>
    <cfRule type="expression" dxfId="38" priority="54" stopIfTrue="1">
      <formula>$A5="begin repeat"</formula>
    </cfRule>
    <cfRule type="expression" dxfId="37" priority="55" stopIfTrue="1">
      <formula>$A5="end group"</formula>
    </cfRule>
    <cfRule type="expression" dxfId="36" priority="56" stopIfTrue="1">
      <formula>$A5="begin group"</formula>
    </cfRule>
  </conditionalFormatting>
  <conditionalFormatting sqref="K5:O5">
    <cfRule type="expression" dxfId="35" priority="49" stopIfTrue="1">
      <formula>$A5="decimal"</formula>
    </cfRule>
    <cfRule type="expression" dxfId="34" priority="51" stopIfTrue="1">
      <formula>$A5="integer"</formula>
    </cfRule>
    <cfRule type="expression" dxfId="33" priority="52" stopIfTrue="1">
      <formula>$A5="text"</formula>
    </cfRule>
    <cfRule type="expression" dxfId="32" priority="53" stopIfTrue="1">
      <formula>$A5="end repeat"</formula>
    </cfRule>
  </conditionalFormatting>
  <conditionalFormatting sqref="K5:P5">
    <cfRule type="expression" dxfId="31" priority="23" stopIfTrue="1">
      <formula>OR($A5="calculate", $A5="calculate_here")</formula>
    </cfRule>
    <cfRule type="expression" dxfId="30" priority="24" stopIfTrue="1">
      <formula>$A5="note"</formula>
    </cfRule>
    <cfRule type="expression" dxfId="29" priority="25" stopIfTrue="1">
      <formula>$A5="barcode"</formula>
    </cfRule>
    <cfRule type="expression" dxfId="28" priority="26" stopIfTrue="1">
      <formula>$A5="geopoint"</formula>
    </cfRule>
    <cfRule type="expression" dxfId="27" priority="27" stopIfTrue="1">
      <formula>OR($A5="audio audit", $A5="text audit")</formula>
    </cfRule>
    <cfRule type="expression" dxfId="26" priority="28" stopIfTrue="1">
      <formula>OR($A5="phonenumber", $A5="start", $A5="end", $A5="deviceid", $A5="subscriberid", $A5="simserial")</formula>
    </cfRule>
    <cfRule type="expression" dxfId="25" priority="29" stopIfTrue="1">
      <formula>OR(AND(LEFT($A5, 16)="select_multiple ", LEN($A5)&gt;16, NOT(ISNUMBER(SEARCH(" ", $A5, 17)))), AND(LEFT($A5, 11)="select_one ", LEN($A5)&gt;11, NOT(ISNUMBER(SEARCH(" ", $A5, 12)))))</formula>
    </cfRule>
  </conditionalFormatting>
  <conditionalFormatting sqref="K5:AD5">
    <cfRule type="expression" dxfId="24" priority="19" stopIfTrue="1">
      <formula>$A5="comments"</formula>
    </cfRule>
    <cfRule type="expression" dxfId="23" priority="20" stopIfTrue="1">
      <formula>OR($A5="audio", $A5="video")</formula>
    </cfRule>
    <cfRule type="expression" dxfId="22" priority="21" stopIfTrue="1">
      <formula>$A5="image"</formula>
    </cfRule>
    <cfRule type="expression" dxfId="21" priority="22" stopIfTrue="1">
      <formula>OR($A5="date", $A5="datetime")</formula>
    </cfRule>
  </conditionalFormatting>
  <conditionalFormatting sqref="P5">
    <cfRule type="expression" dxfId="20" priority="30" stopIfTrue="1">
      <formula>$A5="decimal"</formula>
    </cfRule>
    <cfRule type="expression" dxfId="19" priority="31" stopIfTrue="1">
      <formula>$A5="integer"</formula>
    </cfRule>
    <cfRule type="expression" dxfId="18" priority="32" stopIfTrue="1">
      <formula>$A5="text"</formula>
    </cfRule>
    <cfRule type="expression" dxfId="17" priority="33" stopIfTrue="1">
      <formula>$A5="end repeat"</formula>
    </cfRule>
    <cfRule type="expression" dxfId="16" priority="34" stopIfTrue="1">
      <formula>$A5="begin repeat"</formula>
    </cfRule>
    <cfRule type="expression" dxfId="15" priority="35" stopIfTrue="1">
      <formula>$A5="end group"</formula>
    </cfRule>
    <cfRule type="expression" dxfId="14" priority="36" stopIfTrue="1">
      <formula>$A5="begin group"</formula>
    </cfRule>
  </conditionalFormatting>
  <conditionalFormatting sqref="T5:AD5">
    <cfRule type="expression" dxfId="13" priority="91" stopIfTrue="1">
      <formula>OR($A5="calculate", $A5="calculate_here")</formula>
    </cfRule>
    <cfRule type="expression" dxfId="12" priority="92" stopIfTrue="1">
      <formula>$A5="note"</formula>
    </cfRule>
    <cfRule type="expression" dxfId="11" priority="93" stopIfTrue="1">
      <formula>$A5="barcode"</formula>
    </cfRule>
    <cfRule type="expression" dxfId="10" priority="94" stopIfTrue="1">
      <formula>$A5="geopoint"</formula>
    </cfRule>
    <cfRule type="expression" dxfId="9" priority="95" stopIfTrue="1">
      <formula>OR($A5="audio audit", $A5="text audit")</formula>
    </cfRule>
    <cfRule type="expression" dxfId="8" priority="96" stopIfTrue="1">
      <formula>OR($A5="phonenumber", $A5="start", $A5="end", $A5="deviceid", $A5="subscriberid", $A5="simserial")</formula>
    </cfRule>
    <cfRule type="expression" dxfId="7" priority="97" stopIfTrue="1">
      <formula>OR(AND(LEFT($A5, 16)="select_multiple ", LEN($A5)&gt;16, NOT(ISNUMBER(SEARCH(" ", $A5, 17)))), AND(LEFT($A5, 11)="select_one ", LEN($A5)&gt;11, NOT(ISNUMBER(SEARCH(" ", $A5, 12)))))</formula>
    </cfRule>
    <cfRule type="expression" dxfId="6" priority="98" stopIfTrue="1">
      <formula>$A5="decimal"</formula>
    </cfRule>
    <cfRule type="expression" dxfId="5" priority="99" stopIfTrue="1">
      <formula>$A5="integer"</formula>
    </cfRule>
    <cfRule type="expression" dxfId="4" priority="100" stopIfTrue="1">
      <formula>$A5="text"</formula>
    </cfRule>
    <cfRule type="expression" dxfId="3" priority="101" stopIfTrue="1">
      <formula>$A5="end repeat"</formula>
    </cfRule>
    <cfRule type="expression" dxfId="2" priority="102" stopIfTrue="1">
      <formula>$A5="begin repeat"</formula>
    </cfRule>
    <cfRule type="expression" dxfId="1" priority="103" stopIfTrue="1">
      <formula>$A5="end group"</formula>
    </cfRule>
    <cfRule type="expression" dxfId="0" priority="104" stopIfTrue="1">
      <formula>$A5="begin group"</formula>
    </cfRule>
  </conditionalFormatting>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6"/>
  <sheetViews>
    <sheetView workbookViewId="0">
      <selection activeCell="A6" sqref="A6"/>
    </sheetView>
  </sheetViews>
  <sheetFormatPr defaultColWidth="11" defaultRowHeight="15.6"/>
  <cols>
    <col min="1" max="7" width="36" customWidth="1" collapsed="1"/>
  </cols>
  <sheetData>
    <row r="1" spans="1:8" ht="15" customHeight="1">
      <c r="A1" s="56" t="s">
        <v>633</v>
      </c>
      <c r="B1" s="57"/>
    </row>
    <row r="2" spans="1:8">
      <c r="A2" s="58"/>
      <c r="B2" s="59"/>
    </row>
    <row r="3" spans="1:8" ht="99" customHeight="1">
      <c r="A3" s="60" t="s">
        <v>634</v>
      </c>
      <c r="B3" s="61"/>
    </row>
    <row r="5" spans="1:8" s="2" customFormat="1" ht="18" customHeight="1">
      <c r="A5" s="4" t="s">
        <v>237</v>
      </c>
      <c r="B5" s="4" t="s">
        <v>238</v>
      </c>
      <c r="C5" s="33" t="s">
        <v>2</v>
      </c>
      <c r="D5" s="33" t="s">
        <v>382</v>
      </c>
      <c r="E5" s="4" t="s">
        <v>485</v>
      </c>
      <c r="F5" s="4" t="s">
        <v>635</v>
      </c>
      <c r="G5" s="4" t="s">
        <v>636</v>
      </c>
    </row>
    <row r="6" spans="1:8" s="26" customFormat="1" ht="202.8">
      <c r="A6" s="25" t="s">
        <v>637</v>
      </c>
      <c r="B6" s="25" t="s">
        <v>638</v>
      </c>
      <c r="C6" s="25" t="s">
        <v>639</v>
      </c>
      <c r="D6" s="25" t="s">
        <v>405</v>
      </c>
      <c r="E6" s="25" t="s">
        <v>640</v>
      </c>
      <c r="F6" s="25" t="s">
        <v>641</v>
      </c>
      <c r="G6" s="25" t="s">
        <v>642</v>
      </c>
      <c r="H6" s="25"/>
    </row>
  </sheetData>
  <mergeCells count="3">
    <mergeCell ref="A1:B1"/>
    <mergeCell ref="A2:B2"/>
    <mergeCell ref="A3:B3"/>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8"/>
  <sheetViews>
    <sheetView workbookViewId="0">
      <selection activeCell="A4" sqref="A4"/>
    </sheetView>
  </sheetViews>
  <sheetFormatPr defaultColWidth="11" defaultRowHeight="15.6"/>
  <cols>
    <col min="1" max="6" width="36" customWidth="1" collapsed="1"/>
  </cols>
  <sheetData>
    <row r="1" spans="1:8">
      <c r="A1" s="65" t="s">
        <v>643</v>
      </c>
      <c r="B1" s="66"/>
      <c r="C1" s="34"/>
      <c r="D1" s="34"/>
      <c r="E1" s="34"/>
      <c r="F1" s="34"/>
    </row>
    <row r="2" spans="1:8">
      <c r="A2" s="58"/>
      <c r="B2" s="59"/>
      <c r="C2" s="34"/>
      <c r="D2" s="34"/>
      <c r="E2" s="34"/>
      <c r="F2" s="34"/>
    </row>
    <row r="3" spans="1:8" ht="55.05" customHeight="1">
      <c r="A3" s="60" t="s">
        <v>644</v>
      </c>
      <c r="B3" s="61"/>
      <c r="C3" s="34"/>
      <c r="D3" s="34"/>
      <c r="E3" s="34"/>
      <c r="F3" s="34"/>
    </row>
    <row r="4" spans="1:8">
      <c r="A4" s="34"/>
      <c r="B4" s="34"/>
      <c r="C4" s="34"/>
      <c r="D4" s="34"/>
      <c r="E4" s="34"/>
      <c r="F4" s="34"/>
    </row>
    <row r="5" spans="1:8" s="22" customFormat="1" ht="18" customHeight="1">
      <c r="A5" s="35" t="s">
        <v>370</v>
      </c>
      <c r="B5" s="35" t="s">
        <v>371</v>
      </c>
      <c r="C5" s="35" t="s">
        <v>372</v>
      </c>
      <c r="D5" s="35" t="s">
        <v>645</v>
      </c>
      <c r="E5" s="35" t="s">
        <v>374</v>
      </c>
      <c r="F5" s="36" t="s">
        <v>375</v>
      </c>
      <c r="H5" s="23"/>
    </row>
    <row r="6" spans="1:8" s="26" customFormat="1" ht="296.39999999999998">
      <c r="A6" s="25" t="s">
        <v>646</v>
      </c>
      <c r="B6" s="25" t="s">
        <v>647</v>
      </c>
      <c r="C6" s="25" t="s">
        <v>648</v>
      </c>
      <c r="D6" s="25" t="s">
        <v>649</v>
      </c>
      <c r="E6" s="25" t="s">
        <v>650</v>
      </c>
      <c r="F6" s="25" t="s">
        <v>651</v>
      </c>
    </row>
    <row r="7" spans="1:8">
      <c r="A7" s="11"/>
      <c r="B7" s="11"/>
      <c r="C7" s="11"/>
      <c r="D7" s="11"/>
      <c r="E7" s="11"/>
      <c r="F7" s="11"/>
    </row>
    <row r="8" spans="1:8">
      <c r="A8" s="11"/>
      <c r="B8" s="11"/>
      <c r="C8" s="11"/>
      <c r="D8" s="11"/>
      <c r="E8" s="11"/>
      <c r="F8" s="11"/>
    </row>
  </sheetData>
  <mergeCells count="3">
    <mergeCell ref="A3:B3"/>
    <mergeCell ref="A1:B1"/>
    <mergeCell ref="A2:B2"/>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F1CE6A465D31C40A14C468AC90C06D9" ma:contentTypeVersion="11" ma:contentTypeDescription="Ein neues Dokument erstellen." ma:contentTypeScope="" ma:versionID="07c8f2c897fa28f9688cd8b685a314f9">
  <xsd:schema xmlns:xsd="http://www.w3.org/2001/XMLSchema" xmlns:xs="http://www.w3.org/2001/XMLSchema" xmlns:p="http://schemas.microsoft.com/office/2006/metadata/properties" xmlns:ns2="c1819984-42ed-49e2-b529-edb5cdebe911" targetNamespace="http://schemas.microsoft.com/office/2006/metadata/properties" ma:root="true" ma:fieldsID="be513007221bb67a5bf643f70d76420f" ns2:_="">
    <xsd:import namespace="c1819984-42ed-49e2-b529-edb5cdebe911"/>
    <xsd:element name="properties">
      <xsd:complexType>
        <xsd:sequence>
          <xsd:element name="documentManagement">
            <xsd:complexType>
              <xsd:all>
                <xsd:element ref="ns2:lcf76f155ced4ddcb4097134ff3c332f"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819984-42ed-49e2-b529-edb5cdebe911"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1819984-42ed-49e2-b529-edb5cdebe91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0A2E08-1002-495A-96E5-76A6CC5D31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819984-42ed-49e2-b529-edb5cdebe9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581CD3-03FE-4300-A995-3E498FF351A2}">
  <ds:schemaRefs>
    <ds:schemaRef ds:uri="http://schemas.microsoft.com/office/2006/documentManagement/types"/>
    <ds:schemaRef ds:uri="http://www.w3.org/XML/1998/namespace"/>
    <ds:schemaRef ds:uri="http://purl.org/dc/dcmitype/"/>
    <ds:schemaRef ds:uri="http://schemas.microsoft.com/office/infopath/2007/PartnerControls"/>
    <ds:schemaRef ds:uri="c1819984-42ed-49e2-b529-edb5cdebe911"/>
    <ds:schemaRef ds:uri="http://purl.org/dc/terms/"/>
    <ds:schemaRef ds:uri="http://purl.org/dc/elements/1.1/"/>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698B6C84-1EDD-48C1-B04A-3C85B028D4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survey</vt:lpstr>
      <vt:lpstr>choices</vt:lpstr>
      <vt:lpstr>settings</vt:lpstr>
      <vt:lpstr>survey1</vt:lpstr>
      <vt:lpstr>choices1</vt:lpstr>
      <vt:lpstr>settings1</vt:lpstr>
      <vt:lpstr>help-survey</vt:lpstr>
      <vt:lpstr>help-choices</vt:lpstr>
      <vt:lpstr>help-settings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FIOGBE Marc G.</dc:creator>
  <cp:keywords/>
  <dc:description/>
  <cp:lastModifiedBy>George Cabrera</cp:lastModifiedBy>
  <cp:revision>69</cp:revision>
  <dcterms:created xsi:type="dcterms:W3CDTF">2011-04-25T12:27:36Z</dcterms:created>
  <dcterms:modified xsi:type="dcterms:W3CDTF">2026-10-12T23:20:26Z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0x0101002F1CE6A465D31C40A14C468AC90C06D9</vt:lpwstr>
  </property>
  <property fmtid="{D5CDD505-2E9C-101B-9397-08002B2CF9AE}" pid="3" name="MediaServiceImageTags">
    <vt:lpwstr/>
  </property>
</Properties>
</file>